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S YEIMI BARRERO\2022\IGPA PARA PUBLICAR 2022\IGPA PUBLICAR 2022\"/>
    </mc:Choice>
  </mc:AlternateContent>
  <bookViews>
    <workbookView xWindow="-105" yWindow="-105" windowWidth="23250" windowHeight="12570"/>
  </bookViews>
  <sheets>
    <sheet name="CEDE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CEDE1!$A$10:$GR$161</definedName>
    <definedName name="APOYO" localSheetId="0">#REF!</definedName>
    <definedName name="APOYO">#REF!</definedName>
    <definedName name="_xlnm.Print_Area" localSheetId="0">CEDE1!$A$1:$V$160</definedName>
    <definedName name="BASERUBR" localSheetId="0">#REF!</definedName>
    <definedName name="BASERUBR">#REF!</definedName>
    <definedName name="CLASIF">[1]PARAMETER!$B$2:$B$3</definedName>
    <definedName name="CLASIF_REC">[2]PARAMETER!$E$2:$E$3</definedName>
    <definedName name="DIRECCIONES">[2]PARAMETER!$A$2:$A$19</definedName>
    <definedName name="ESTRATÉGICOS" localSheetId="0">#REF!</definedName>
    <definedName name="ESTRATÉGICOS">#REF!</definedName>
    <definedName name="EVALUACIÓN" localSheetId="0">#REF!</definedName>
    <definedName name="EVALUACIÓN">#REF!</definedName>
    <definedName name="GUERRA" localSheetId="0">#REF!</definedName>
    <definedName name="GUERRA">#REF!</definedName>
    <definedName name="IN">'[3]Plan Cuentas pptales'!$F$6:$G$194</definedName>
    <definedName name="inv">'[3]Plan Cuentas pptales'!$F$6:$G$194</definedName>
    <definedName name="INVERSION" localSheetId="0">#REF!</definedName>
    <definedName name="INVERSION">#REF!</definedName>
    <definedName name="MILLONES" localSheetId="0">#REF!</definedName>
    <definedName name="MILLONES">#REF!</definedName>
    <definedName name="MISIONALES" localSheetId="0">#REF!</definedName>
    <definedName name="MISIONALES">#REF!</definedName>
    <definedName name="MUNICION" localSheetId="0">#REF!</definedName>
    <definedName name="MUNICION">#REF!</definedName>
    <definedName name="NIVEL_CONTRAT">[2]PARAMETER!$C$12:$C$13</definedName>
    <definedName name="PROYECTO" localSheetId="0">#REF!</definedName>
    <definedName name="PROYECTO">#REF!</definedName>
    <definedName name="RECURSO">[1]PARAMETER!$C$2:$C$9</definedName>
    <definedName name="RESUM_Proyecto" localSheetId="0">#REF!</definedName>
    <definedName name="RESUM_Proyecto">#REF!</definedName>
    <definedName name="S">'[3]INV. 2008'!$G$4:$K$48</definedName>
    <definedName name="TIPO" localSheetId="0">#REF!</definedName>
    <definedName name="TIPO">#REF!</definedName>
    <definedName name="_xlnm.Print_Titles" localSheetId="0">CEDE1!$9:$10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9" i="1" l="1"/>
  <c r="Q96" i="1"/>
  <c r="Q76" i="1" l="1"/>
  <c r="Q147" i="1" l="1"/>
  <c r="Q151" i="1" l="1"/>
  <c r="Q44" i="1" l="1"/>
  <c r="Q41" i="1"/>
  <c r="Q38" i="1"/>
</calcChain>
</file>

<file path=xl/sharedStrings.xml><?xml version="1.0" encoding="utf-8"?>
<sst xmlns="http://schemas.openxmlformats.org/spreadsheetml/2006/main" count="897" uniqueCount="415">
  <si>
    <t>MINISTERIO DE DEFENSA NACIONAL</t>
  </si>
  <si>
    <t>INFORME DE GESTIÓN PLAN DE ACCIÓN (IGPA)</t>
  </si>
  <si>
    <r>
      <t>Pág.</t>
    </r>
    <r>
      <rPr>
        <sz val="16"/>
        <rFont val="Arial"/>
        <family val="2"/>
      </rPr>
      <t xml:space="preserve"> ___ de___</t>
    </r>
  </si>
  <si>
    <t>COMANDO GENERAL FUERZAS MILITARES</t>
  </si>
  <si>
    <r>
      <t xml:space="preserve">Código: </t>
    </r>
    <r>
      <rPr>
        <sz val="16"/>
        <rFont val="Arial"/>
        <family val="2"/>
      </rPr>
      <t>FO-CEDE5-DISEV-892</t>
    </r>
  </si>
  <si>
    <t>EJÉRCITO NACIONAL</t>
  </si>
  <si>
    <r>
      <t xml:space="preserve">Versión: </t>
    </r>
    <r>
      <rPr>
        <sz val="16"/>
        <rFont val="Arial"/>
        <family val="2"/>
      </rPr>
      <t>1</t>
    </r>
  </si>
  <si>
    <t xml:space="preserve">DEPARTAMENTO DE PLANEACIÓN </t>
  </si>
  <si>
    <r>
      <t xml:space="preserve">Fecha de emisión: </t>
    </r>
    <r>
      <rPr>
        <sz val="16"/>
        <rFont val="Arial"/>
        <family val="2"/>
      </rPr>
      <t>2017-12-19</t>
    </r>
  </si>
  <si>
    <t>NOMBRE DE LA UNIDAD SUPERIOR: JEFATURA DE ESTADO MAYOR DE PLANEACIÓN Y POLÍTICAS</t>
  </si>
  <si>
    <t>NOMBRE DE LA UNIDAD SUBALTERNA: DEPARTAMENTO DE PERSONAL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</si>
  <si>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</si>
  <si>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</si>
  <si>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</si>
  <si>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</si>
  <si>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</si>
  <si>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</si>
  <si>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</si>
  <si>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</si>
  <si>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</si>
  <si>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</si>
  <si>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</si>
  <si>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</si>
  <si>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</si>
  <si>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</si>
  <si>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</si>
  <si>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</si>
  <si>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</si>
  <si>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</si>
  <si>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</si>
  <si>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</si>
  <si>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</si>
  <si>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</si>
  <si>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</si>
  <si>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</si>
  <si>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</si>
  <si>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t>CEDE1</t>
  </si>
  <si>
    <t>Personal</t>
  </si>
  <si>
    <t>Administración del Talento Humano</t>
  </si>
  <si>
    <t>(V1/V2) x 100</t>
  </si>
  <si>
    <t>EFC</t>
  </si>
  <si>
    <t>RA</t>
  </si>
  <si>
    <t>Semestral</t>
  </si>
  <si>
    <t>N/A</t>
  </si>
  <si>
    <t/>
  </si>
  <si>
    <t>Difusión de políticas, lineamientos y directrices para el fortalecimiento del talento humano</t>
  </si>
  <si>
    <t>EFD</t>
  </si>
  <si>
    <t>Trimestral</t>
  </si>
  <si>
    <t>V1. Número se encuestas de conocimiento calificadas</t>
  </si>
  <si>
    <t>V2. Número de encuestas aplicadas en el periodo (Adm. Talento Humano)</t>
  </si>
  <si>
    <t>V2.1. Número de encuestas aplicadas en el periodo (Adm. Talento Humano)</t>
  </si>
  <si>
    <t>V2. Total Personal fallecido (Ofi, Sub, Soldados).</t>
  </si>
  <si>
    <t>V2.1. Total Personal fallecido (Ofi, Sub, Soldados).</t>
  </si>
  <si>
    <t>V1. Número investigaciones técnicas realizadas a las novedades fuera de combate del personal militar.</t>
  </si>
  <si>
    <t>V1.1. Número investigaciones técnicas realizadas a las novedades fuera de combate del personal militar.</t>
  </si>
  <si>
    <t>V2. Número novedades fuera de combate reportadas del personal militar.</t>
  </si>
  <si>
    <t>V2.1. Número novedades fuera de combate reportadas del personal militar.</t>
  </si>
  <si>
    <t>V1. Número personas que puntúan con 4 o 5 el nivel de satisfacción en el servicio de los centros recreacionales</t>
  </si>
  <si>
    <t>V1.1. Número personas que puntúan con 4 o 5 el nivel de satisfacción en el servicio Centro Recreacional San Fernando</t>
  </si>
  <si>
    <t>V1.2. No. personas que puntúan con 4 o 5 el nivel de satisfacción en el servicio Centro Recreacional Villa de Leyva</t>
  </si>
  <si>
    <t>V1.3. No. personas que puntúan con 4 o 5 el nivel de satisfacción en el servicio Centro Recreacional San Sebastián</t>
  </si>
  <si>
    <t>V1.4. No. personas que puntúan con 4 o 5 el nivel de satisfacción en el servicio Centro Recreacional Eje Cafetero</t>
  </si>
  <si>
    <t>V1. No. personas que puntúan con 4 o 5 el nivel de satisfacción en el servicio de los centros recreacionales</t>
  </si>
  <si>
    <t>V2. Número personas que se les aplica la encuesta de satisfacción en los centros recreacionales</t>
  </si>
  <si>
    <t>V2.1. Número personas que se les aplica la encuesta de satisfacción Centro Recreacional San Fernando</t>
  </si>
  <si>
    <t>V2.2. No. personas que se les aplica la encuesta de satisfacción Centro Recreacional Villa de Leyva</t>
  </si>
  <si>
    <t>V2.3. No. personas que se les aplica la encuesta de satisfacción Centro Recreacional San Sebastián</t>
  </si>
  <si>
    <t>V2.4. No. personas que se les aplica la encuesta de satisfacción Centro Recreacional Eje Cafetero</t>
  </si>
  <si>
    <t>V2. No. personas que se les aplica la encuesta de satisfacción en los centros recreacionales</t>
  </si>
  <si>
    <t>Satisfacción del servicio Sedes Habitacionales</t>
  </si>
  <si>
    <t>V1. Número Personas que puntúan con 4 o 5 el nivel de satisfacción en las Sedes Habitacionales</t>
  </si>
  <si>
    <t>V1.1. Número Personas que puntúan con 4 o 5 el nivel de satisfacción en el servicio Sede Habitacional Cristóbal Colon</t>
  </si>
  <si>
    <t>V1.2. No. Personas que puntúan con 4 o 5 el nivel de satisfacción en el servicio Sede Habitacional Bicentenario de la Independencia</t>
  </si>
  <si>
    <t>V1.No. Personas que puntúan con 4 o 5 el nivel de satisfacción en las Sedes Habitacionales</t>
  </si>
  <si>
    <t>V2. Número Personas que se les aplica la encuesta de satisfacción en las Sedes Habitacionales</t>
  </si>
  <si>
    <t>V2.1. Número Personas que se les aplica la encuesta de satisfacción Sede Habitacional Cristóbal Colon</t>
  </si>
  <si>
    <t>V2.2. No. Personas que se les aplica la encuesta de satisfacción Sede Habitacional Bicentenario de la Independencia</t>
  </si>
  <si>
    <t>V2. No. Personas que se les aplica la encuesta de satisfacción en las Sedes Habitacionales</t>
  </si>
  <si>
    <t>V1. Número investigaciones técnicas realizadas a los accidentes de trabajo del personal civil.</t>
  </si>
  <si>
    <t>V1.1. Número investigaciones técnicas realizadas a los accidentes de trabajo del personal civil.</t>
  </si>
  <si>
    <t>Reclutamiento</t>
  </si>
  <si>
    <t>Control de Reservas y Movilización</t>
  </si>
  <si>
    <t>CONSOLIDADO - RESULTADOS POR SUBSISTEMA</t>
  </si>
  <si>
    <t>CONSOLIDADO - RESULTADOS POR PROCESO</t>
  </si>
  <si>
    <t>CONSOLIDADO - RESULTADOS POR TIPO DE INDICADOR</t>
  </si>
  <si>
    <t>I TRIM</t>
  </si>
  <si>
    <t>II TRIM</t>
  </si>
  <si>
    <t>III TRIM</t>
  </si>
  <si>
    <t>IV TRIM</t>
  </si>
  <si>
    <t>PROCESO</t>
  </si>
  <si>
    <t>PERSONAL</t>
  </si>
  <si>
    <t>Gestión de Calidad</t>
  </si>
  <si>
    <t>EFICACIA (EFC)</t>
  </si>
  <si>
    <t>INTELIGENCIA</t>
  </si>
  <si>
    <t>Transparencia Institucional</t>
  </si>
  <si>
    <t>EFICIENCIA (EFCC)</t>
  </si>
  <si>
    <t>OPERACIONES</t>
  </si>
  <si>
    <t>Gestión Fiscal</t>
  </si>
  <si>
    <t>EFECTIVIDAD (EFD)</t>
  </si>
  <si>
    <t>LOGÍSTICA</t>
  </si>
  <si>
    <t>Gestión Comunicaciones Estratégicas</t>
  </si>
  <si>
    <t>PLANEACIÓN</t>
  </si>
  <si>
    <t>Planeación Estratégica</t>
  </si>
  <si>
    <t>Mayor o Igual a 85%</t>
  </si>
  <si>
    <t>COMUNICACIONES</t>
  </si>
  <si>
    <t>Gestión de Tecnologías y Sistemas de Información C5</t>
  </si>
  <si>
    <t>Menor a 85 y Mayor igual a 70%</t>
  </si>
  <si>
    <t>EDUCACIÓN MILITAR</t>
  </si>
  <si>
    <t>Gestión Relaciones Internacionales</t>
  </si>
  <si>
    <t>Menor a 70%</t>
  </si>
  <si>
    <t>GESTIÓN FISCAL</t>
  </si>
  <si>
    <t>Gestión Presupuestal</t>
  </si>
  <si>
    <t>ACCIÓN INTEGRAL</t>
  </si>
  <si>
    <t>Análisis, Control y Gestión Operacional</t>
  </si>
  <si>
    <t>INGENIEROS</t>
  </si>
  <si>
    <t>Producción de Inteligencia y Contrainteligencia Militar</t>
  </si>
  <si>
    <t>JURÍDICA</t>
  </si>
  <si>
    <t>Gestión de Acción Integral y Desarrollo</t>
  </si>
  <si>
    <t>COMUNICACIONES ESTRATÉGICAS</t>
  </si>
  <si>
    <t>Planeamiento Logístico</t>
  </si>
  <si>
    <t>FINANCIERO</t>
  </si>
  <si>
    <t>Adquisición de Bienes y Servicios</t>
  </si>
  <si>
    <t>AYUDANTÍA GENERAL</t>
  </si>
  <si>
    <t>Operaciones Logísticas</t>
  </si>
  <si>
    <t>TRANSPARENCIA</t>
  </si>
  <si>
    <t>CONTROL INTERNO</t>
  </si>
  <si>
    <t>Selección e Incorporación Escuelas de Formación</t>
  </si>
  <si>
    <t>OFICINA SARGENTO MAYOR</t>
  </si>
  <si>
    <t>PROMEDIO</t>
  </si>
  <si>
    <t>Gestión Educación Militar</t>
  </si>
  <si>
    <t>Gestión Doctrina</t>
  </si>
  <si>
    <t>Gestión Ciencia y Tecnología</t>
  </si>
  <si>
    <t>Instrucción, Entrenamiento y Reentrenamiento</t>
  </si>
  <si>
    <t>Ciencias Militares y Patrimonio Cultural</t>
  </si>
  <si>
    <t>Gestión Jurídica Integral</t>
  </si>
  <si>
    <t>Gestión Contable</t>
  </si>
  <si>
    <t>Gestión Administrativa</t>
  </si>
  <si>
    <t>Gestión Documental</t>
  </si>
  <si>
    <t>Gestión Servicio al Ciudadano</t>
  </si>
  <si>
    <t>Diseño y Desarrollo</t>
  </si>
  <si>
    <t>Gestión Ambiental y Ecosistemas</t>
  </si>
  <si>
    <t>Gestión Finca Raíz</t>
  </si>
  <si>
    <t>Equipo de Ingenieros</t>
  </si>
  <si>
    <t>Gestión del Riesgo de Desastres</t>
  </si>
  <si>
    <t>Proyectos de Consolidación</t>
  </si>
  <si>
    <t>Gestión Desminado</t>
  </si>
  <si>
    <t>Geomática y Topografía</t>
  </si>
  <si>
    <t>Aeronavegabilidad</t>
  </si>
  <si>
    <t>Alistamiento para el Combate y Seguridad de Aviación</t>
  </si>
  <si>
    <t>Estandarización</t>
  </si>
  <si>
    <t>Abastecimiento de Aviación</t>
  </si>
  <si>
    <t>Mantenimiento de Aviación</t>
  </si>
  <si>
    <t>Combustible de Aviación</t>
  </si>
  <si>
    <t>Gestión Cultura y Control</t>
  </si>
  <si>
    <t>Gestión de Inspección</t>
  </si>
  <si>
    <t>Lograr en un 100% la apropiación de conocimientos en el personal de las Oficinas de Talento Humano, en referencia a los lineamientos emitidos por el Departamento de Personal</t>
  </si>
  <si>
    <t xml:space="preserve">Documentación personal Fallecido (Ofi, Sub, Soldados) </t>
  </si>
  <si>
    <t>V1.1. Total carpetas con documentación completa del  personal Fallecido (Ofi, Sub, Soldados).</t>
  </si>
  <si>
    <t xml:space="preserve">V2. Total de soportes de la ejecución del programa de inducción al puesto de trabajo a realizar por parte de  COEJC, SECEJ, JEMPP, JEMGF y JEMOP y sus Unidades Orgánicas.  </t>
  </si>
  <si>
    <t xml:space="preserve">V2.1  Total de soportes de la ejecución del programa de inducción al puesto de trabajo a realizar por parte de  COEJC, SECEJ, JEMPP, JEMGF y JEMOP y sus Unidades Orgánicas.  </t>
  </si>
  <si>
    <t>Base de datos de la Reserva actualizada</t>
  </si>
  <si>
    <t>V2.  Número de Tarjetas Militares Reservistas de Segunda Clase Original solicitadas durante la vigencia.</t>
  </si>
  <si>
    <t>V2.1.  Número de Tarjetas Militares Reservistas de Segunda Clase Original solicitadas durante la vigencia.</t>
  </si>
  <si>
    <t>Lograr que los aspirantes inscritos al proceso de selección en las escuelas de formación que hayan decidido retirarse de manera voluntaria de el proceso no exceda el 5% del total de la población.</t>
  </si>
  <si>
    <t>V1. N° de estudiantes retirados de manera voluntaria durante la fase de selección.</t>
  </si>
  <si>
    <t>V1.1. N° de estudiantes retirados de manera voluntaria durante la fase de selección.</t>
  </si>
  <si>
    <t>V2. N° total de inscritos con pago al proceso de selección durante el periodo vigente</t>
  </si>
  <si>
    <t>V2.1. N° total de inscritos con pago al proceso de selección durante el periodo vigente</t>
  </si>
  <si>
    <t>V3.2. Iniciativas de Investigación para el mejoramiento de la Gestión del Subsistema de Personal Presentados al Jefe Departamento de Personal.</t>
  </si>
  <si>
    <t>Cumplimiento plan de Estratégico de Comunicación de Incorporación escuelas de formación (ESMIC)</t>
  </si>
  <si>
    <t>Cumplimiento plan de Estratégico de Comunicación de Incorporación escuelas de formación (EMSUB)</t>
  </si>
  <si>
    <t>Cumplimiento plan de Estratégico de Comunicación de Incorporación escuelas de formación (ESPRO)</t>
  </si>
  <si>
    <t>Retiros voluntarios en la fase de selección escuelas de formación (ESMIC)</t>
  </si>
  <si>
    <t>Retiros voluntarios en la fase de selección escuelas de formación (EMSUB)</t>
  </si>
  <si>
    <t>Retiros voluntarios en la fase de selección escuelas de formación (ESPRO)</t>
  </si>
  <si>
    <t>Cumplimiento Plan anual de trabajo</t>
  </si>
  <si>
    <t>V1.  Total  actividades ejecutadas del plan anual del SG SST</t>
  </si>
  <si>
    <t>V1.1. Total  actividades ejecutadas del plan anual del SG SST</t>
  </si>
  <si>
    <t>V2. Total de actividades programadas del plan anual  del SG SST</t>
  </si>
  <si>
    <t>V2.1. Total de actividades programadas del plan anual  del SG SST</t>
  </si>
  <si>
    <t>Documentación seguros de vida (OFI, SUB, Soldados) DIFAB</t>
  </si>
  <si>
    <t>Documentación Desertores (Soldado SL12-SL18) Ley 1861/2017</t>
  </si>
  <si>
    <t>V1. Total desertores enviados con soportes  para hacer efectivo el tramite de retiro</t>
  </si>
  <si>
    <t>V1.1. Total desertores enviados con soportes para hacer efectivo el tramite de retiro</t>
  </si>
  <si>
    <t>Documentación inasistencias al servicio (Oficiales, Suboficiales y Soldados Profesionales)</t>
  </si>
  <si>
    <t>V1. Inasistencias de Oficiales, Suboficiales y Soldados Profesionales enviadas con soportes</t>
  </si>
  <si>
    <t>V1.1. Inasistencias de Oficiales enviadas con soportes</t>
  </si>
  <si>
    <t>V1.2. Inasistencias de Suboficiales enviadas con soportes</t>
  </si>
  <si>
    <t>V1.3. Inasistencias de Soldados Profesionales enviadas con soportes</t>
  </si>
  <si>
    <t>V2. Inasistencias de Oficiales, Suboficiales y Soldados reportadas</t>
  </si>
  <si>
    <t>V2.1. Inasistencias de Oficiales reportadas</t>
  </si>
  <si>
    <t>V2.2. Inasistencias de Suboficiales reportadas</t>
  </si>
  <si>
    <t>V2.3. Inasistencias de Soldados Profesionales reportadas</t>
  </si>
  <si>
    <t>Realizar el 100% de las investigaciones  técnicas de los accidentes de trabajo del personal civil reportadas por las unidades.</t>
  </si>
  <si>
    <t>(V1/V2) 100</t>
  </si>
  <si>
    <t>Recepcionar  el 100% de la documentación al termino de los 45 días con base a la Circular Ministerial vigente, para realizar el pago de la indemnización a los beneficiarios.</t>
  </si>
  <si>
    <t>V2. Desertores reportados en la herramienta parte en línea y en el anexo N</t>
  </si>
  <si>
    <t>V2.1. Desertores reportados en la herramienta parte en línea y en el anexo N</t>
  </si>
  <si>
    <t>Selección e incorporación Escuelas de formación</t>
  </si>
  <si>
    <t>Administración de Talento Humano</t>
  </si>
  <si>
    <t>**La presente versión de indicadores de gestión plan de acción de la Entidad, está sujeta a las modificaciones solicitadas por los Departamentos, Comandos, Direcciones y oficinas asesoras del Comandante y Segundo Comandante del Ejército Nacional y aprobados por el Jefe de Estado Mayor de Planeación y Políticas durante el primer semestre del año 2022.</t>
  </si>
  <si>
    <t>V1.1. Número de encuestas de conocimiento calificadas sobre 90% de personal que labora en secciones de personal</t>
  </si>
  <si>
    <t>V1.2. :Número de encuestas de conocimiento calificadas sobre 60 % personal labora en secciones de personal</t>
  </si>
  <si>
    <t>Cumplimiento de productos de cada componente del Modelo de Gestión Humana por Competencias V.1.0</t>
  </si>
  <si>
    <t>(V1-V2)/V2 x 100</t>
  </si>
  <si>
    <t>Cumplir en un 90% las actividades programadas para la estructuración de productos de cada componente del Modelo de Gestión Humana por Competencias V.1.0</t>
  </si>
  <si>
    <t>Desarrollo de actividades de promoción de I+D+I en el Subsistema de Personal del Ejército Nacional</t>
  </si>
  <si>
    <t>V1. Análisis de Tendencias</t>
  </si>
  <si>
    <t>(V1+V2+V3)/3* 100</t>
  </si>
  <si>
    <t>V2. Convocatorias Sistema de personal</t>
  </si>
  <si>
    <t xml:space="preserve">V3. Iniciativas de Investigación </t>
  </si>
  <si>
    <t>V3.1. Iniciativas de Investigación para el mejoramiento de la Gestión del Subsistema de Personal Aprobado por parte del Jefe de Departamento de Personal</t>
  </si>
  <si>
    <t>Desacuartelar por evaluación de aptitud psicofísica final hasta un 5% el personal incorporado por contingente.</t>
  </si>
  <si>
    <t>V1. Número de soldados desacuartelados por evaluación psicofísica final</t>
  </si>
  <si>
    <t>V1.3. Evaluación Psicológica</t>
  </si>
  <si>
    <t>V1.2. Evaluación Odontológica</t>
  </si>
  <si>
    <t>V1.1. Evaluación Médica</t>
  </si>
  <si>
    <t>V2. Total soldados incorporados</t>
  </si>
  <si>
    <t>Definir la situación militar del 85% de los ciudadanos que han sido clasificados como población vulnerable</t>
  </si>
  <si>
    <t>Anual</t>
  </si>
  <si>
    <t>V1. Cantidad de ciudadanos población vulnerable que se les definió su situación milita</t>
  </si>
  <si>
    <t xml:space="preserve">V1.1. Cantidad de población indígena que definió su situación militar </t>
  </si>
  <si>
    <t xml:space="preserve">V1.2. Cantidad de población con discapacidad que definió su situación militar </t>
  </si>
  <si>
    <t xml:space="preserve">V2.  Cantidad de ciudadanos población vulnerable que se inscribieron para definir su situación militar </t>
  </si>
  <si>
    <t xml:space="preserve">V2.1.  Cantidad de ciudadanos población vulnerable que se inscribieron para definir su situación militar </t>
  </si>
  <si>
    <t>Expedir tarjetas militares de segunda clase originales</t>
  </si>
  <si>
    <t>Expedir el 100% de las Tarjetas Militares Reservistas de Segunda Clase Original solicitadas por los ciudadanos en la vigencia.</t>
  </si>
  <si>
    <t>V1. Número Tarjetas Militares Reservistas de Segunda Clase Original elaboradas durante la vigencia.</t>
  </si>
  <si>
    <t>V1.1. Número Tarjetas Militares Reservistas de Segunda Clase Original elaboradas durante la vigencia.</t>
  </si>
  <si>
    <t>Valoración conocimientos comité APSIC</t>
  </si>
  <si>
    <t>Evaluar al comité APSIC sobre los conocimientos adquiridos en la capacitación.</t>
  </si>
  <si>
    <t>V2.  Cantidad integrantes que conforman el comité por Zona</t>
  </si>
  <si>
    <t>V2.1. Cantidad integrantes que conforman el comité por Zona</t>
  </si>
  <si>
    <t>V1.1. % Obtenido profesional médico x Zona de Reclutamiento</t>
  </si>
  <si>
    <t>V1.2. % Obtenido profesional odontológico x Zona de Reclutamiento</t>
  </si>
  <si>
    <t>V1.3. % Obtenido profesional psicológico x Zona de Reclutamiento</t>
  </si>
  <si>
    <t>V1. % Obtenido profesional  x Zona de Reclutamiento</t>
  </si>
  <si>
    <t>Actualizar al 95% la información del personal que conforman las unidades de reserva a nivel nacional.</t>
  </si>
  <si>
    <t xml:space="preserve">V1. Cantidad de Oficiales, Suboficiales, Soldados Profesionales verificados de la base de datos de reserva. </t>
  </si>
  <si>
    <t xml:space="preserve">V1.1. Cantidad de Oficiales, Suboficiales, Soldados Profesionales verificados de la base de datos de reserva. </t>
  </si>
  <si>
    <t>V2. Cantidad de Oficiales, Suboficiales, Soldados Profesionales que reposan en la base de datos de la reserva</t>
  </si>
  <si>
    <t>V2.1. Cantidad de Oficiales, Suboficiales, Soldados Profesionales que reposan en la base de datos de la reserva</t>
  </si>
  <si>
    <t>Mantener depurada el 100% de la base de datos de los reservistas</t>
  </si>
  <si>
    <t>V2. Cantidad de soldados reservistas que encuentran en la reserva.</t>
  </si>
  <si>
    <t>V2.1. Cantidad de soldados reservistas que encuentran en la reserva.</t>
  </si>
  <si>
    <t xml:space="preserve">V1. Cantidad de soldados que salieron de tercera línea de la reserva </t>
  </si>
  <si>
    <t xml:space="preserve">V1.1. Cantidad de soldados que salieron de tercera línea de la reserva </t>
  </si>
  <si>
    <t>Depuración base de datos de reservistas</t>
  </si>
  <si>
    <t>Depuración base de datos de reserva</t>
  </si>
  <si>
    <t>Mantener depurada el 100% de la base de datos de la reserva.</t>
  </si>
  <si>
    <t>V1. Cantidad oficiales, suboficiales y soldados  que salieron de  la reserva según la edad.</t>
  </si>
  <si>
    <t xml:space="preserve">V2. Cantidad de Oficiales, Suboficiales, Soldados Profesionales que reposan en la base de datos de la reserva  </t>
  </si>
  <si>
    <t xml:space="preserve">V2.1. Cantidad de Oficiales, Suboficiales, Soldados Profesionales que reposan en la base de datos de la reserva  </t>
  </si>
  <si>
    <t xml:space="preserve">Cumplir al 100% el plan estratégico de comunicaciones para la incorporación de aspirantes vigencia 2022 en la Escuela Militar de Cadetes </t>
  </si>
  <si>
    <t>V1. Cantidad de actividades Ejecutadas</t>
  </si>
  <si>
    <t>V1.1. Cantidad de actividades Ejecutadas</t>
  </si>
  <si>
    <t>V2.Cantidad de actividades Programadas</t>
  </si>
  <si>
    <t>V2.1. Cantidad de actividades Programadas</t>
  </si>
  <si>
    <t>Cumplir al 100% el plan estratégico de comunicaciones para la incorporación de aspirantes vigencia 2022 en la Escuela Militar de Suboficiales.</t>
  </si>
  <si>
    <t>Cumplir al 100% el plan estratégico de comunicaciones para la incorporación de aspirantes vigencia 2022 en la ESPRO</t>
  </si>
  <si>
    <t>Evaluación psicofísica final</t>
  </si>
  <si>
    <t>Lograr que el 90% de Socorristas Militares se capaciten en toma técnica de leishmaniasis</t>
  </si>
  <si>
    <t>V1. Número de socorristas Militares capacitados en toma técnica de leishmaniasis.</t>
  </si>
  <si>
    <t>V2. Número de socorristas Militares capacitados en toma técnica de leishmaniasis.</t>
  </si>
  <si>
    <t>V1.1. Número de socorristas Militares capacitados en toma técnica de leishmaniasis.</t>
  </si>
  <si>
    <t>V2.1. Número de socorristas Militares capacitados en toma técnica de leishmaniasis.</t>
  </si>
  <si>
    <t>Satisfacción prestación de servicios DISAN</t>
  </si>
  <si>
    <t>Lograr que el 98% los usuarios atendidos, se sientan satisfechos frente a la prestación de servicios de salud prestados y no interpongan peticiones, quejas y/o reclamos.</t>
  </si>
  <si>
    <t>V1. Usuarios que no interponen requerimientos</t>
  </si>
  <si>
    <t>V2. Usuarios atendidos</t>
  </si>
  <si>
    <t>V1.1. Usuarios que no interponen requerimientos</t>
  </si>
  <si>
    <t>V2.1. Usuarios atendidos</t>
  </si>
  <si>
    <t>Cobertura del Programa Ocupacional</t>
  </si>
  <si>
    <t>Vincular como mínimo al 95% de las personas privadas de la libertad en programas ocupacionales de trabajo, estudio y enseñanza con fines de redención de pena y que contribuyen en el fortalecimiento de competencias técnicas, metodológicas, sociales y personales para su reinserción social</t>
  </si>
  <si>
    <t>V1. Total de privados de la Libertad en programas de trabajo, estudio y enseñanza, con fines de redención de pena aprobado por la Junta de Trabajo, Estudio y Enseñanza, (JETEE)</t>
  </si>
  <si>
    <t>V1.1. Numero de privados de la libertad en actividades laborales artesanales</t>
  </si>
  <si>
    <t>V1.2. Numero de privados de la libertad en actividades laborales agropecuarias</t>
  </si>
  <si>
    <t>V1.3. Numero de privados de la libertad en actividades laborales servicios.</t>
  </si>
  <si>
    <t>V1.4. Numero de privados de la libertad en actividades de educación formal.</t>
  </si>
  <si>
    <t>V1.5. Numero de privados de la libertad en actividades de educación para el trabajo y el desarrollo humano.</t>
  </si>
  <si>
    <t>V1.6. Numero de privados de la libertad en actividades de educación informal.</t>
  </si>
  <si>
    <t>V2. Total de privados de la libertad en las Cárceles y Penitenciarías de Alta y Media Seguridad (CPAMS).</t>
  </si>
  <si>
    <t>V2.1. Total de privados de la libertad en las Cárceles y Penitenciarías de Alta y Media Seguridad (CPAMS).</t>
  </si>
  <si>
    <t xml:space="preserve">Entrenamiento en funciones penitenciarias y carcelarias </t>
  </si>
  <si>
    <t>El 100% del total de personal militar que ejerce funciones penitenciarias y carcelarias debe contar con entrenamiento específico para la función penitenciaria y carcelaria.</t>
  </si>
  <si>
    <t>V1. Total de personal entrenado en funciones penitenciarias y carcelarias</t>
  </si>
  <si>
    <t>V1.1. Total de personal entrenado en funciones penitenciarias y carcelarias</t>
  </si>
  <si>
    <t>V2. Total personal que cumple funciones penitenciarias y carcelarias.</t>
  </si>
  <si>
    <t>V2.1. Total personal que cumple funciones penitenciarias y carcelarias.</t>
  </si>
  <si>
    <t>V1. Total de actividades cumplidas de los planes que integra el DIPED</t>
  </si>
  <si>
    <t>V1.1. Total de actividades cumplidas de los planes que integra el DIPED.</t>
  </si>
  <si>
    <t>V2. Total de actividades programadas por trimestre del DIPED</t>
  </si>
  <si>
    <t>V2.1. Total de actividades programadas por trimestre del DIPED</t>
  </si>
  <si>
    <t>Ocupación Pabellones</t>
  </si>
  <si>
    <t xml:space="preserve">Reducción de un 20% de militares privados de la libertad en los Pabellones Adscritos a las CPAMS  </t>
  </si>
  <si>
    <t>RD</t>
  </si>
  <si>
    <t>V1.  Total personal Militar en pabellones Militares periodo actual.</t>
  </si>
  <si>
    <t>V1.1.  Total personal Militar en pabellones Militares periodo actual.</t>
  </si>
  <si>
    <t xml:space="preserve">V2. Total personal Militar en pabellones Militares a 31 Dic 2021. </t>
  </si>
  <si>
    <t xml:space="preserve">V2.1. Total personal Militar en pabellones Militares a 31 Dic 2021. </t>
  </si>
  <si>
    <t>Satisfacción centros recreacionales</t>
  </si>
  <si>
    <t>Alcanzar como mínimo que del total del personal que se les aplica la encuesta de satisfacción, el 90% califiquen en la encuesta con 4 o 5 en cuento a los servicios prestados en los centros  recreacionales.</t>
  </si>
  <si>
    <t>Satisfacción disfrute planes de moral y bienestar</t>
  </si>
  <si>
    <t>V2. Total personal Oficiales, Suboficiales, Soldados que disfrutaron de planes de moral y bienestar</t>
  </si>
  <si>
    <t>V2.1. Total personal Oficiales, Suboficiales, Soldados que disfrutaron de planes de moral y bienestar</t>
  </si>
  <si>
    <t>Reconocimientos</t>
  </si>
  <si>
    <t>Planes de moral y bienestar</t>
  </si>
  <si>
    <t>V2. Total de planes de moral y bienestar entregados.</t>
  </si>
  <si>
    <t>V2.1. Total de planes de moral y bienestar entregados.</t>
  </si>
  <si>
    <t>Como mínimo el 30% de personas que son sensibilizadas sobre solución pacifica de conflictos accedan al servicio de conciliación ofrecido por la Dirección de Familia y Bienestar.</t>
  </si>
  <si>
    <t>V1. Total carpetas con documentación completa del  personal Fallecido (Ofi, Sub, Soldados).</t>
  </si>
  <si>
    <t>Ejecución presupuestal DIPSO</t>
  </si>
  <si>
    <t>Del total del presupuesto para prestaciones sociales asignado para la vigencia, por cada trimestre se debe ejecutar de acuerdo al histórico de los últimos tres años así: 1er trimestre 15%, segundo trimestre 50%, tercer trimestre 65% y cuarto trimestre 100% para un total de 100% para toda la vigencia.</t>
  </si>
  <si>
    <t>V1. Avance en la ejecución del presupuesto para el pago de prestaciones sociales</t>
  </si>
  <si>
    <t>V1.1. Presupuesto ejecutado cesantías definitivas</t>
  </si>
  <si>
    <t>V1.2. Presupuesto ejecutado cesantías parciales-anticipos</t>
  </si>
  <si>
    <t>V1.3. Presupuesto ejecutado prestaciones sociales</t>
  </si>
  <si>
    <t>V2. Presupuesto para el pago de prestaciones sociales apropiado</t>
  </si>
  <si>
    <t>Reconocimiento indemnizados</t>
  </si>
  <si>
    <t>Del total de las juntas medicas enviadas a la dirección por parte de medicina laboral  disan en los cuatro primeros meses del semestre, se deben elaborar los actos administrativos en un porcentaje del 70%, teniendo en cuenta que algunos funcionarios van a presentar situaciones judiciales que retrasaran los pagos pertinentes</t>
  </si>
  <si>
    <t>V1.  Actos administrativos para reconocimiento de indemnizaciones por DCL elaborados</t>
  </si>
  <si>
    <t>V1.1.  Actos administrativos para reconocimiento de indemnizaciones por DCL elaborados</t>
  </si>
  <si>
    <t>V2.  Juntas medicas ejecutoriadas llegadas</t>
  </si>
  <si>
    <t>V2.1.  Juntas medicas ejecutoriadas llegadas</t>
  </si>
  <si>
    <t>Investigaciones Técnicas de Accidentes de trabajo de Personal Civil</t>
  </si>
  <si>
    <t>V2. Número accidentes de trabajo reportados del personal civil</t>
  </si>
  <si>
    <t>V2.1. Número accidentes de trabajo reportados del personal civil</t>
  </si>
  <si>
    <t>Investigaciones técnicas de accidentes de trabajo personal militar</t>
  </si>
  <si>
    <t>Realizar el 100% de las investigaciones técnicas de las novedades fuera de combate del personal militar.</t>
  </si>
  <si>
    <t>Cumplimiento inducción</t>
  </si>
  <si>
    <t>El 100% del personal trasladado se le realice la inducción.</t>
  </si>
  <si>
    <t>V1.  T Total personal trasladado que realizó la inducción.</t>
  </si>
  <si>
    <t>V1.1.  Total personal trasladado que realizó la inducción.</t>
  </si>
  <si>
    <t>V2. Total personal trasladado a COEJC, SECEJ, JEMPP, JEMGF y JEMOP y sus unidades orgánicas.</t>
  </si>
  <si>
    <t>V2.1. Total personal trasladado a COEJC, SECEJ, JEMPP, JEMGF y JEMOP y sus unidades orgánicas.</t>
  </si>
  <si>
    <t>Recepcionar por parte de la Dirección de Personal el 100%, las carpetas con la documentación a satisfacción para hacer el trámite de retiro de las Deserciones reportadas en las herramientas parte en línea y el anexo N de Soldados Profesionales en el periodo de evaluación.</t>
  </si>
  <si>
    <t>Inducción y reinducción</t>
  </si>
  <si>
    <t>Cumplir con la recepción  del 100% de los soportes de la ejecución del programa</t>
  </si>
  <si>
    <t>V1. Total de soportes de la ejecución del programa de inducción al puesto de trabajo recibidos en la Dirección de Gestión Humana</t>
  </si>
  <si>
    <t>V1.1. Total de soportes de la ejecución del programa de inducción al puesto de trabajo recibidos en la Dirección de Gestión Human</t>
  </si>
  <si>
    <t>Recepcionar por parte de la Dirección de Personal el 100%, las carpetas con la documentación a satisfacción para hacer el trámite de retiro de las inasistencias reportadas en las herramienta parte en línea y el anexo N de Oficiales, Suboficiales y Soldados Profesionales en el periodo de evaluación.</t>
  </si>
  <si>
    <t>Fortalecimiento SIATH</t>
  </si>
  <si>
    <t>V1. Total  de datos básicos y fotos  actualizados en el SIATH</t>
  </si>
  <si>
    <t>V1.1. Datos básicos actualizados en el SIATH</t>
  </si>
  <si>
    <t>V1.2.  Fotos actualizadas en el SIATH</t>
  </si>
  <si>
    <t>V2. Total de datos básicos y fotos faltantes por actualizar en el SIATH</t>
  </si>
  <si>
    <t>V2.1. Datos básicos faltantes por actualizar en el SIATH</t>
  </si>
  <si>
    <t>V2.2.  Fotos faltantes por actualizar en el SIATH</t>
  </si>
  <si>
    <t>Recepcionar por parte de la Dirección de Personal, el 100% de la documentación requerida a satisfacción para realizar el proceso de Retiro de la Fuerza-DIPER del personal de Oficiales, Suboficiales y Soldados fallecidos en el trimestre.</t>
  </si>
  <si>
    <t>Folio de vida Lapsos anteriores</t>
  </si>
  <si>
    <t>V1.1. Total Folios de vida lapsos anteriores Oficiales enviados a la DIPER consolidados por División(DIV,BR,UT).</t>
  </si>
  <si>
    <t>V1.2. Total Folios de vida lapsos anteriores Suboficiales enviados a la DIPER consolidados por División(DIV,BR,UT).</t>
  </si>
  <si>
    <t>V2.1. Total Folios de vida lapsos anteriores Oficiales pendientes por entregar a la DIPER consolidados por División(DIV,BR,UT).</t>
  </si>
  <si>
    <t>Folio de vida Digital</t>
  </si>
  <si>
    <t>Actualizar en la plataforma FOVID el 100% de los folios de vida de Oficiales y Suboficiales de la Fuerza.</t>
  </si>
  <si>
    <t>V1.  Folios de vida de oficiales y suboficiales actualizados en la plataforma FOVID.</t>
  </si>
  <si>
    <t>V1.1. Total de Folios de vida diligenciados de oficiales, actualizados en la plataforma FOVID.</t>
  </si>
  <si>
    <t>V1.2. Total de Folios de vida diligenciados de suboficiales, actualizados en la plataforma FOVID.</t>
  </si>
  <si>
    <t>V2. Total Folios de vida Oficiales, Suboficiales pendientes por actualizar en la plataforma FOVID.</t>
  </si>
  <si>
    <t>V2.1. Total de folios de vida de oficiales pendientes por actualizar en la plataforma FOVID</t>
  </si>
  <si>
    <t xml:space="preserve">V2.2.  Total de folios de vida de suboficiales pendientes por actualizar en la plataforma FOVID. </t>
  </si>
  <si>
    <t>Recepcionar  el 72%  de los folios de vida de Oficiales, Suboficiales de vigencias históricas pendientes hasta 31 de diciembre de 2021</t>
  </si>
  <si>
    <t xml:space="preserve">V1. Total Folios de vida lapsos anteriores Oficiales, Suboficiales enviados a la DIPER consolidados por División(DIV,BR,UT).  </t>
  </si>
  <si>
    <t>V2. Total Folios de vida lapsos anteriores Oficiales, Suboficiales pendientes por entregar a la DIPER consolidados por División(DIV,BR,UT).</t>
  </si>
  <si>
    <t>V1. Total de documentación del personal fallecido (Oficiales, Suboficiales y Soldados) entregada para  proceso administración del talento humano. (DIPER)</t>
  </si>
  <si>
    <t>V1.1. Total de documentación del personal fallecido (Oficiales, Suboficiales y Soldados) entregada para  proceso administración del talento humano. (DIPER)</t>
  </si>
  <si>
    <t xml:space="preserve">V2.  Total Personal fallecido en el trimestre (Oficiales, Suboficiales y Soldados). </t>
  </si>
  <si>
    <t xml:space="preserve">V2.1.  Total Personal fallecido en el trimestre (Oficiales, Suboficiales y Soldados). </t>
  </si>
  <si>
    <t>Como mínimo el 90% del personal que se le aplica la encuesta  puntúen  con 4 o 5 el nivel de satisfacción  por los servicios recibidos en las Sedes Habitacionales</t>
  </si>
  <si>
    <t>El 100% de las personas que cumple con el requisito de tiempo de servicio reciba el botón o medalla por parte de la Dirección de Familia y Bienestar</t>
  </si>
  <si>
    <t>V1. Total personal Oficiales, Suboficiales y civiles de planta con tiempo cumplido de servicio con resolución de reconocimiento (15 - 20 - 25 - 30)</t>
  </si>
  <si>
    <t>V1.1. Total personal Oficiales, Suboficiales y civiles de planta con tiempo cumplido de servicio con resolución de reconocimiento (15 - 20 - 25 - 30)</t>
  </si>
  <si>
    <t>V2. Total personal Oficiales, Suboficiales y civiles de planta con tiempo cumplido de servicio para reconocimiento (15 - 20 - 25 - 30)</t>
  </si>
  <si>
    <t>V2.1. Total personal Oficiales, Suboficiales y civiles de planta con tiempo cumplido de servicio para reconocimiento (15 - 20 - 25 - 30)</t>
  </si>
  <si>
    <t>Realizar el 100% de las actividades planeadas en el plan anual de trabajo emitido por la Dirección de Preservación.</t>
  </si>
  <si>
    <t>Cumplir en un 100% las actividades planeadas con el fin de promover los procesos de I+D+i en el Subsistema de Personal del Ejército Nacional</t>
  </si>
  <si>
    <t>V1.1. Informes de Análisis de Tendencias Elaborados</t>
  </si>
  <si>
    <t>V1.2. Informes de Análisis de Tendencias Planeados</t>
  </si>
  <si>
    <t>V2.1. Convocatorias Temáticas Institucionales en Gestión de Talento Humano realizados</t>
  </si>
  <si>
    <t>V2.2. Convocatorias Temáticas Institucionales en Gestión de Talento Humano planeados.</t>
  </si>
  <si>
    <t>Capacitación socorristas militares</t>
  </si>
  <si>
    <t>Grado de aseguramiento del Direccionamiento Integral de Planificación Estratégica de la DICER  -DIPED</t>
  </si>
  <si>
    <t>Medir trimestralmente el grado de aseguramiento de la implementación del Direccionamiento Integral de Planificación Estratégica DIPED de la DICER con una meta del 100%.</t>
  </si>
  <si>
    <t>El 100% de las personas que sean beneficiadas por planes de moral y bienestar y diligencien la encuesta deben indicar que su nivel de satisfacción con los servicios prestados se encuentra en 4 o 5.</t>
  </si>
  <si>
    <t>V1.  Total personal de oficiales, suboficiales, soldados que puntúan con 4 o 5 el nivel de satisfacción en el disfrute de planes de moral y bienestar.</t>
  </si>
  <si>
    <t>V1.1.  Total personal de oficiales, suboficiales, soldados que puntúan con 4 o 5 el nivel de satisfacción en el disfrute de planes de moral y bienestar.</t>
  </si>
  <si>
    <t>Entregar como mínimo el 70% de los planes de moral y bienestar al personal que se encuentre en el cumplimiento de la misión institucional.</t>
  </si>
  <si>
    <t>V1.  Total de planes de moral y bienestar asignados a personal en cumplimiento de la misión institucional</t>
  </si>
  <si>
    <t>V1.1. Total de planes de moral y bienestar asignados a personal en cumplimiento de la misión institucional</t>
  </si>
  <si>
    <t>Conciliación familiar</t>
  </si>
  <si>
    <t>V1.  Total de personas sensibilizadas sobre solución pacifica de conflictos en el semestre</t>
  </si>
  <si>
    <t>V1.1. Total de personas sensibilizadas sobre solución pacifica de conflictos en el semestre</t>
  </si>
  <si>
    <t>V2. Total de personas que acceden al servicio de conciliación.</t>
  </si>
  <si>
    <t>V2.1. Total de personas que acceden al servicio de conciliación.</t>
  </si>
  <si>
    <t>Actualizar en un 100%  los datos básicos  (fotografías y datos biográficos) del personal orgánico de sus Divisiones</t>
  </si>
  <si>
    <t>V1.1. Cantidad oficiales, suboficiales y soldados  que salieron de  la reserva según la edad.</t>
  </si>
  <si>
    <t>Definición Situación militar población vulnerable</t>
  </si>
  <si>
    <t>Difundir la estrategia al personal de Oficiales y Suboficiales en referencia a la definición, objetivo, componentes, productos y competencias comportamentales del Modelo de Gestión Humana por Competencias V.1.0 del Ejército Nacional.</t>
  </si>
  <si>
    <t>Cumplir en un 90% las actividades programadas para la difusión del   Modelo de Gestión Humana por Competencias V.1.0</t>
  </si>
  <si>
    <t>V1. Total de actividades de la estrategia de difusión del Modelo de Gestión Humana por Competencias V.1.0</t>
  </si>
  <si>
    <t>V2. Total de actividades programadas en la estrategia de difusión del Modelo de Gestión Humana por Competencias V.1.0.</t>
  </si>
  <si>
    <t xml:space="preserve">V1. Total actividades realizadas para la emisión de los productos de cada uno de los componentes del MGHC 1.0. </t>
  </si>
  <si>
    <t xml:space="preserve">V2. Total actividades programadas para la emisión de los productos de cada componente del Modelo de Gestión Humana por Competencias 1.0. </t>
  </si>
  <si>
    <t xml:space="preserve">V1.1. Total actividades realizadas para la emisión del producto del componente No.1 Selección e Incorporación. </t>
  </si>
  <si>
    <t>V1.2. Total actividades realizadas para la emisión del producto del componente No.2 Inducción e inmersión.</t>
  </si>
  <si>
    <t xml:space="preserve">V1.3. Total actividades realizadas para la emisión del producto del componente No.3 Formación, capacitación, instrucción, entrenamiento y reentrenamiento. </t>
  </si>
  <si>
    <t xml:space="preserve">V1.4. Total actividades realizadas para la emisión del producto del componente No.4 Evaluación del desempeño. </t>
  </si>
  <si>
    <t>V1.5. Total actividades realizadas para la emisión del producto del componente No.5 Desarrollo.</t>
  </si>
  <si>
    <t xml:space="preserve">V1.6. Total actividades realizadas para la emisión del producto del componente No.6 Plan de carrera. </t>
  </si>
  <si>
    <t xml:space="preserve">V1.7. Total actividades realizadas para la emisión del producto del componente No.7 Mantenimiento del Capital Humano.  </t>
  </si>
  <si>
    <t xml:space="preserve">V1.8. Total actividades realizadas para la emisión del producto del componente No.8 Retiro.  </t>
  </si>
  <si>
    <t xml:space="preserve">V2.1. Total actividades programadas para la emisión de los productos de cada componente del Modelo de Gestión Humana por Competencias 1.0. </t>
  </si>
  <si>
    <t>V1.1.  Total de actividades de la estrategia de difusión del Modelo de Gestión Humana por Competencias V.1.0</t>
  </si>
  <si>
    <t xml:space="preserve">V2.1.  Nivel de Utilidad de la Inducción impartida al Personal Militar y Civil. </t>
  </si>
  <si>
    <t>V2.2. Total Folios de vida lapsos anteriores Suboficiales pendientes por entregar a la DIPER consolidados por División(DIV,BR,UT) a la DIPER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</si>
</sst>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135">
    <xf numFmtId="0" fontId="0" fillId="0" borderId="0" xfId="0"/>
    <xf numFmtId="0" fontId="2" fillId="2" borderId="1" xfId="0" applyFont="1" applyFill="1" applyBorder="1" applyAlignment="1">
      <alignment horizontal="center"/>
    </xf>
    <xf numFmtId="0" fontId="6" fillId="0" borderId="0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11" fillId="0" borderId="0" xfId="0" applyFont="1" applyFill="1" applyAlignment="1">
      <alignment horizontal="center"/>
    </xf>
    <xf numFmtId="0" fontId="9" fillId="0" borderId="0" xfId="3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center" wrapText="1"/>
    </xf>
    <xf numFmtId="3" fontId="9" fillId="0" borderId="0" xfId="3" applyNumberFormat="1" applyFont="1" applyFill="1" applyBorder="1" applyAlignment="1">
      <alignment horizontal="center" vertical="center" wrapText="1"/>
    </xf>
    <xf numFmtId="9" fontId="12" fillId="0" borderId="0" xfId="2" applyFont="1" applyFill="1"/>
    <xf numFmtId="0" fontId="10" fillId="0" borderId="0" xfId="0" applyFont="1" applyFill="1"/>
    <xf numFmtId="0" fontId="10" fillId="0" borderId="0" xfId="0" applyFont="1" applyFill="1" applyBorder="1"/>
    <xf numFmtId="9" fontId="14" fillId="0" borderId="0" xfId="2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15" fillId="0" borderId="0" xfId="0" applyFont="1" applyFill="1"/>
    <xf numFmtId="3" fontId="8" fillId="0" borderId="10" xfId="3" applyNumberFormat="1" applyFont="1" applyFill="1" applyBorder="1" applyAlignment="1">
      <alignment horizontal="left" vertical="center" wrapText="1"/>
    </xf>
    <xf numFmtId="3" fontId="8" fillId="0" borderId="10" xfId="2" applyNumberFormat="1" applyFont="1" applyFill="1" applyBorder="1" applyAlignment="1">
      <alignment horizontal="center" vertical="center" wrapText="1"/>
    </xf>
    <xf numFmtId="3" fontId="16" fillId="0" borderId="10" xfId="3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164" fontId="16" fillId="0" borderId="0" xfId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8" fillId="0" borderId="10" xfId="2" applyNumberFormat="1" applyFont="1" applyFill="1" applyBorder="1" applyAlignment="1">
      <alignment horizontal="left" vertical="center" wrapText="1"/>
    </xf>
    <xf numFmtId="3" fontId="16" fillId="0" borderId="10" xfId="2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 wrapText="1"/>
    </xf>
    <xf numFmtId="9" fontId="16" fillId="0" borderId="10" xfId="2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3" fontId="6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wrapText="1"/>
    </xf>
    <xf numFmtId="9" fontId="6" fillId="0" borderId="0" xfId="2" applyFont="1" applyFill="1"/>
    <xf numFmtId="0" fontId="19" fillId="0" borderId="21" xfId="4" applyFont="1" applyFill="1" applyBorder="1" applyAlignment="1">
      <alignment horizontal="center" vertical="center" wrapText="1"/>
    </xf>
    <xf numFmtId="9" fontId="16" fillId="0" borderId="21" xfId="4" applyNumberFormat="1" applyFont="1" applyFill="1" applyBorder="1" applyAlignment="1">
      <alignment horizontal="center" vertical="center" wrapText="1"/>
    </xf>
    <xf numFmtId="1" fontId="16" fillId="0" borderId="21" xfId="4" applyNumberFormat="1" applyFont="1" applyFill="1" applyBorder="1" applyAlignment="1">
      <alignment horizontal="center" vertical="center" wrapText="1"/>
    </xf>
    <xf numFmtId="0" fontId="19" fillId="0" borderId="22" xfId="4" applyFont="1" applyFill="1" applyBorder="1" applyAlignment="1">
      <alignment horizontal="center" vertical="center" wrapText="1"/>
    </xf>
    <xf numFmtId="0" fontId="16" fillId="0" borderId="21" xfId="4" applyNumberFormat="1" applyFont="1" applyFill="1" applyBorder="1" applyAlignment="1">
      <alignment horizontal="center" vertical="center" wrapText="1"/>
    </xf>
    <xf numFmtId="9" fontId="16" fillId="0" borderId="23" xfId="4" applyNumberFormat="1" applyFont="1" applyFill="1" applyBorder="1" applyAlignment="1">
      <alignment horizontal="left" vertical="center" wrapText="1"/>
    </xf>
    <xf numFmtId="9" fontId="16" fillId="0" borderId="23" xfId="4" applyNumberFormat="1" applyFont="1" applyFill="1" applyBorder="1" applyAlignment="1">
      <alignment horizontal="center" vertical="center" wrapText="1"/>
    </xf>
    <xf numFmtId="1" fontId="16" fillId="0" borderId="23" xfId="4" applyNumberFormat="1" applyFont="1" applyFill="1" applyBorder="1" applyAlignment="1">
      <alignment horizontal="center" vertical="center" wrapText="1"/>
    </xf>
    <xf numFmtId="0" fontId="9" fillId="0" borderId="24" xfId="4" applyFont="1" applyFill="1" applyBorder="1" applyAlignment="1">
      <alignment horizontal="center" vertical="center" wrapText="1"/>
    </xf>
    <xf numFmtId="9" fontId="20" fillId="4" borderId="4" xfId="2" applyFont="1" applyFill="1" applyBorder="1" applyAlignment="1">
      <alignment horizontal="center" vertical="center" wrapText="1"/>
    </xf>
    <xf numFmtId="9" fontId="20" fillId="4" borderId="26" xfId="2" applyFont="1" applyFill="1" applyBorder="1" applyAlignment="1">
      <alignment horizontal="center" vertical="center" wrapText="1"/>
    </xf>
    <xf numFmtId="9" fontId="20" fillId="4" borderId="27" xfId="2" applyFont="1" applyFill="1" applyBorder="1" applyAlignment="1">
      <alignment horizontal="center" vertical="center" wrapText="1"/>
    </xf>
    <xf numFmtId="0" fontId="9" fillId="0" borderId="21" xfId="4" applyFont="1" applyFill="1" applyBorder="1" applyAlignment="1">
      <alignment horizontal="center" vertical="center" wrapText="1"/>
    </xf>
    <xf numFmtId="0" fontId="12" fillId="0" borderId="21" xfId="4" applyFont="1" applyFill="1" applyBorder="1" applyAlignment="1">
      <alignment horizontal="left" vertical="center" wrapText="1"/>
    </xf>
    <xf numFmtId="9" fontId="20" fillId="4" borderId="28" xfId="2" applyFont="1" applyFill="1" applyBorder="1" applyAlignment="1">
      <alignment horizontal="center" vertical="center" wrapText="1"/>
    </xf>
    <xf numFmtId="9" fontId="20" fillId="4" borderId="25" xfId="2" applyFont="1" applyFill="1" applyBorder="1" applyAlignment="1">
      <alignment horizontal="center" vertical="center" wrapText="1"/>
    </xf>
    <xf numFmtId="9" fontId="20" fillId="4" borderId="29" xfId="2" applyFont="1" applyFill="1" applyBorder="1" applyAlignment="1">
      <alignment horizontal="center" vertical="center" wrapText="1"/>
    </xf>
    <xf numFmtId="9" fontId="20" fillId="4" borderId="30" xfId="2" applyFont="1" applyFill="1" applyBorder="1" applyAlignment="1">
      <alignment horizontal="center" vertical="center" wrapText="1"/>
    </xf>
    <xf numFmtId="9" fontId="20" fillId="4" borderId="31" xfId="2" applyFont="1" applyFill="1" applyBorder="1" applyAlignment="1">
      <alignment horizontal="center" vertical="center" wrapText="1"/>
    </xf>
    <xf numFmtId="9" fontId="20" fillId="4" borderId="14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/>
    </xf>
    <xf numFmtId="14" fontId="6" fillId="0" borderId="0" xfId="0" applyNumberFormat="1" applyFont="1" applyFill="1"/>
    <xf numFmtId="3" fontId="6" fillId="0" borderId="0" xfId="0" applyNumberFormat="1" applyFont="1" applyFill="1" applyBorder="1" applyAlignment="1">
      <alignment horizontal="center" wrapText="1"/>
    </xf>
    <xf numFmtId="3" fontId="10" fillId="0" borderId="0" xfId="0" applyNumberFormat="1" applyFont="1" applyFill="1" applyAlignment="1">
      <alignment horizontal="left" wrapText="1"/>
    </xf>
    <xf numFmtId="0" fontId="13" fillId="3" borderId="10" xfId="3" applyFont="1" applyFill="1" applyBorder="1" applyAlignment="1">
      <alignment horizontal="center" vertical="center" wrapText="1"/>
    </xf>
    <xf numFmtId="3" fontId="13" fillId="3" borderId="10" xfId="3" applyNumberFormat="1" applyFont="1" applyFill="1" applyBorder="1" applyAlignment="1">
      <alignment horizontal="center"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21" fillId="0" borderId="0" xfId="0" applyFont="1"/>
    <xf numFmtId="9" fontId="8" fillId="0" borderId="10" xfId="2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left" vertical="center" wrapText="1"/>
    </xf>
    <xf numFmtId="0" fontId="8" fillId="0" borderId="10" xfId="3" applyFont="1" applyFill="1" applyBorder="1" applyAlignment="1">
      <alignment horizontal="left" vertical="center" wrapText="1"/>
    </xf>
    <xf numFmtId="164" fontId="8" fillId="7" borderId="10" xfId="1" applyFont="1" applyFill="1" applyBorder="1" applyAlignment="1">
      <alignment horizontal="center" vertical="center" wrapText="1"/>
    </xf>
    <xf numFmtId="164" fontId="8" fillId="4" borderId="10" xfId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164" fontId="8" fillId="0" borderId="10" xfId="1" applyFont="1" applyFill="1" applyBorder="1" applyAlignment="1">
      <alignment horizontal="center" vertical="center" wrapText="1"/>
    </xf>
    <xf numFmtId="9" fontId="8" fillId="0" borderId="10" xfId="3" applyNumberFormat="1" applyFont="1" applyFill="1" applyBorder="1" applyAlignment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left" vertical="center" wrapText="1"/>
    </xf>
    <xf numFmtId="0" fontId="8" fillId="7" borderId="10" xfId="3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3" fontId="13" fillId="3" borderId="10" xfId="3" applyNumberFormat="1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3" fillId="2" borderId="8" xfId="0" applyFont="1" applyFill="1" applyBorder="1" applyAlignment="1"/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 wrapText="1"/>
    </xf>
    <xf numFmtId="0" fontId="10" fillId="0" borderId="19" xfId="0" applyFont="1" applyFill="1" applyBorder="1" applyAlignment="1"/>
    <xf numFmtId="0" fontId="10" fillId="0" borderId="20" xfId="0" applyFont="1" applyFill="1" applyBorder="1" applyAlignment="1"/>
    <xf numFmtId="0" fontId="9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top" wrapText="1"/>
    </xf>
    <xf numFmtId="9" fontId="13" fillId="3" borderId="10" xfId="2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165" fontId="8" fillId="0" borderId="10" xfId="2" applyNumberFormat="1" applyFont="1" applyFill="1" applyBorder="1" applyAlignment="1">
      <alignment horizontal="center" vertical="center" wrapText="1"/>
    </xf>
    <xf numFmtId="9" fontId="8" fillId="4" borderId="10" xfId="3" applyNumberFormat="1" applyFont="1" applyFill="1" applyBorder="1" applyAlignment="1">
      <alignment horizontal="center" vertical="center" wrapText="1"/>
    </xf>
    <xf numFmtId="9" fontId="8" fillId="7" borderId="10" xfId="3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9" fontId="16" fillId="0" borderId="10" xfId="3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/>
    <cellStyle name="Normal 2 2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693965</xdr:colOff>
      <xdr:row>0</xdr:row>
      <xdr:rowOff>149679</xdr:rowOff>
    </xdr:from>
    <xdr:to>
      <xdr:col>0</xdr:col>
      <xdr:colOff>1396910</xdr:colOff>
      <xdr:row>3</xdr:row>
      <xdr:rowOff>11612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65" y="149679"/>
          <a:ext cx="702945" cy="6334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fsejc\presupuesto\Documents%20and%20Settings\gloriacha\Escritorio\JLEON%20SUST%20PLAN%20COMPRAS%202011\FORM%20PCOMPRAS%202011CONSOL%20DAVA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t\AppData\Local\Microsoft\Windows\Temporary%20Internet%20Files\Content.Outlook\SDA9N0TS\JEREC\12%20DIC\Formato%20Excell%20Planea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fsejc\presupuesto\PRESUPUESTO\Plan%20Compras%202008\anteproyecto%2020008\PLAN%20DE%20COMPRAS%202008%20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EPROYECTO"/>
      <sheetName val="PLAN_CUENTAS"/>
      <sheetName val="PLAN DE CUENTAS"/>
      <sheetName val="INV. 2011"/>
      <sheetName val="PARAMETER"/>
      <sheetName val="Hoja1"/>
      <sheetName val="Hoja3"/>
      <sheetName val="LISTAS"/>
      <sheetName val="PLAN CTAS"/>
      <sheetName val="CODIGOS COLOMBIA"/>
      <sheetName val="datos"/>
      <sheetName val="RUBRO PRESUPUESTAL"/>
      <sheetName val="SECOP II"/>
      <sheetName val="Referencias (no eliminar)"/>
      <sheetName val="PROD ACTIV"/>
      <sheetName val="FORMATO"/>
      <sheetName val="PROGRAMAS"/>
      <sheetName val="RUBROS"/>
      <sheetName val="CALULADORAS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GG</v>
          </cell>
          <cell r="C2">
            <v>10</v>
          </cell>
        </row>
        <row r="3">
          <cell r="B3" t="str">
            <v>INV</v>
          </cell>
          <cell r="C3">
            <v>11</v>
          </cell>
        </row>
        <row r="4">
          <cell r="C4">
            <v>12</v>
          </cell>
        </row>
        <row r="5">
          <cell r="C5">
            <v>13</v>
          </cell>
        </row>
        <row r="6">
          <cell r="C6">
            <v>14</v>
          </cell>
        </row>
        <row r="7">
          <cell r="C7">
            <v>16</v>
          </cell>
        </row>
        <row r="8">
          <cell r="C8">
            <v>18</v>
          </cell>
        </row>
        <row r="9">
          <cell r="C9">
            <v>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EPROYECTO"/>
      <sheetName val="ANTEPROYECTO (2)"/>
      <sheetName val="PLAN DE CUENTAS"/>
      <sheetName val="INV. 2012"/>
      <sheetName val="PARAMETE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DIARM</v>
          </cell>
          <cell r="E2" t="str">
            <v>ORD</v>
          </cell>
        </row>
        <row r="3">
          <cell r="A3" t="str">
            <v>DINTR</v>
          </cell>
          <cell r="E3" t="str">
            <v>EXT</v>
          </cell>
        </row>
        <row r="4">
          <cell r="A4" t="str">
            <v>JEING</v>
          </cell>
        </row>
        <row r="5">
          <cell r="A5" t="str">
            <v>DITRA</v>
          </cell>
        </row>
        <row r="6">
          <cell r="A6" t="str">
            <v>DAVAA</v>
          </cell>
        </row>
        <row r="7">
          <cell r="A7" t="str">
            <v>DITEJ</v>
          </cell>
        </row>
        <row r="8">
          <cell r="A8" t="str">
            <v>DINTE</v>
          </cell>
        </row>
        <row r="9">
          <cell r="A9" t="str">
            <v>DIART</v>
          </cell>
        </row>
        <row r="10">
          <cell r="A10" t="str">
            <v>DIBLI</v>
          </cell>
        </row>
        <row r="11">
          <cell r="A11" t="str">
            <v>JEDOC</v>
          </cell>
        </row>
        <row r="12">
          <cell r="A12" t="str">
            <v>DIRAI</v>
          </cell>
          <cell r="C12" t="str">
            <v>MDN</v>
          </cell>
        </row>
        <row r="13">
          <cell r="A13" t="str">
            <v>JEREC</v>
          </cell>
          <cell r="C13" t="str">
            <v>EJC</v>
          </cell>
        </row>
        <row r="14">
          <cell r="A14" t="str">
            <v>DIBIE</v>
          </cell>
        </row>
        <row r="15">
          <cell r="A15" t="str">
            <v>JEDEH</v>
          </cell>
        </row>
        <row r="16">
          <cell r="A16" t="str">
            <v>DIPSO</v>
          </cell>
        </row>
        <row r="17">
          <cell r="A17" t="str">
            <v>DISAN</v>
          </cell>
        </row>
        <row r="18">
          <cell r="A18" t="str">
            <v>DIPSE</v>
          </cell>
        </row>
        <row r="19">
          <cell r="A19" t="str">
            <v>ILCE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COMPRAS"/>
      <sheetName val="RESXDIR"/>
      <sheetName val="RESXDIR (2)"/>
      <sheetName val="RESXRUB"/>
      <sheetName val="Plan Cuentas pptales"/>
      <sheetName val="INV.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F6" t="str">
            <v>002000000000000</v>
          </cell>
          <cell r="G6" t="str">
            <v>GASTOS GENERALES</v>
          </cell>
        </row>
        <row r="7">
          <cell r="F7" t="str">
            <v>002000003000000</v>
          </cell>
          <cell r="G7" t="str">
            <v>IMPUESTOS Y MULTAS</v>
          </cell>
        </row>
        <row r="8">
          <cell r="F8" t="str">
            <v>002000003050000</v>
          </cell>
          <cell r="G8" t="str">
            <v>IMPUESTOS Y CONTRIBUCIONES</v>
          </cell>
        </row>
        <row r="9">
          <cell r="F9" t="str">
            <v>002000003050002</v>
          </cell>
          <cell r="G9" t="str">
            <v>IMPUESTO DE VEHÍCULOS</v>
          </cell>
        </row>
        <row r="10">
          <cell r="F10" t="str">
            <v>002000003050003</v>
          </cell>
          <cell r="G10" t="str">
            <v>IMPUESTO PREDIAL</v>
          </cell>
        </row>
        <row r="11">
          <cell r="F11" t="str">
            <v>002000003050005</v>
          </cell>
          <cell r="G11" t="str">
            <v>CONTRIBUCIONES</v>
          </cell>
        </row>
        <row r="12">
          <cell r="F12" t="str">
            <v>002000003050008</v>
          </cell>
          <cell r="G12" t="str">
            <v>NOTARIADO</v>
          </cell>
        </row>
        <row r="13">
          <cell r="F13" t="str">
            <v>002000003050015</v>
          </cell>
          <cell r="G13" t="str">
            <v>VALORIZACIÓN TERRENOS</v>
          </cell>
        </row>
        <row r="14">
          <cell r="F14" t="str">
            <v>002000003050016</v>
          </cell>
          <cell r="G14" t="str">
            <v>VALORIZACIÓN EDIFICACIONES</v>
          </cell>
        </row>
        <row r="15">
          <cell r="F15" t="str">
            <v>002000003050020</v>
          </cell>
          <cell r="G15" t="str">
            <v>OTRAS VALORIZACIONES</v>
          </cell>
        </row>
        <row r="16">
          <cell r="F16" t="str">
            <v>002000003050090</v>
          </cell>
          <cell r="G16" t="str">
            <v>OTROS IMPUESTOS</v>
          </cell>
        </row>
        <row r="17">
          <cell r="F17" t="str">
            <v>002000003051000</v>
          </cell>
          <cell r="G17" t="str">
            <v>MULTAS Y SANCIONES</v>
          </cell>
        </row>
        <row r="18">
          <cell r="F18" t="str">
            <v>002000003051001</v>
          </cell>
          <cell r="G18" t="str">
            <v>MULTAS</v>
          </cell>
        </row>
        <row r="19">
          <cell r="F19" t="str">
            <v>002000003051002</v>
          </cell>
          <cell r="G19" t="str">
            <v>SANCIONES</v>
          </cell>
        </row>
        <row r="20">
          <cell r="F20" t="str">
            <v>002000003999000</v>
          </cell>
          <cell r="G20" t="str">
            <v>PAGO PASIVOS EXIGIBLES VIGENCIA EXPIRADAS</v>
          </cell>
        </row>
        <row r="21">
          <cell r="F21" t="str">
            <v>002000004000000</v>
          </cell>
          <cell r="G21" t="str">
            <v>ADQUISICIÓN DE BIENES Y SERVICIOS</v>
          </cell>
        </row>
        <row r="22">
          <cell r="F22" t="str">
            <v>002000004001000</v>
          </cell>
          <cell r="G22" t="str">
            <v>COMPRA DE EQUIPO</v>
          </cell>
        </row>
        <row r="23">
          <cell r="F23" t="str">
            <v>002000004001001</v>
          </cell>
          <cell r="G23" t="str">
            <v>EQUIPO DE MUSICA Y ACCESORIOS</v>
          </cell>
        </row>
        <row r="24">
          <cell r="F24" t="str">
            <v>002000004001002</v>
          </cell>
          <cell r="G24" t="str">
            <v>EQUIPO DE RECREACIÓN Y DEPORTES</v>
          </cell>
        </row>
        <row r="25">
          <cell r="F25" t="str">
            <v>002000004001003</v>
          </cell>
          <cell r="G25" t="str">
            <v>HERRAMIENTAS</v>
          </cell>
        </row>
        <row r="26">
          <cell r="F26" t="str">
            <v>002000004001004</v>
          </cell>
          <cell r="G26" t="str">
            <v>AUDIVISUALES Y ACCESORIOS</v>
          </cell>
        </row>
        <row r="27">
          <cell r="F27" t="str">
            <v>002000004001005</v>
          </cell>
          <cell r="G27" t="str">
            <v>EQUIPO DE RADARES</v>
          </cell>
        </row>
        <row r="28">
          <cell r="F28" t="str">
            <v>002000004001006</v>
          </cell>
          <cell r="G28" t="str">
            <v>EQUIPO DE SISTEMAS</v>
          </cell>
        </row>
        <row r="29">
          <cell r="F29" t="str">
            <v>002000004001007</v>
          </cell>
          <cell r="G29" t="str">
            <v>SATELITES Y ANTENAS</v>
          </cell>
        </row>
        <row r="30">
          <cell r="F30" t="str">
            <v>002000004001008</v>
          </cell>
          <cell r="G30" t="str">
            <v>SOFTWARE</v>
          </cell>
        </row>
        <row r="31">
          <cell r="F31" t="str">
            <v>002000004001009</v>
          </cell>
          <cell r="G31" t="str">
            <v>EQUIPO DE CAFETERÍA</v>
          </cell>
        </row>
        <row r="32">
          <cell r="F32" t="str">
            <v>002000004001010</v>
          </cell>
          <cell r="G32" t="str">
            <v>EQUIPO DE LABORATORIO</v>
          </cell>
        </row>
        <row r="33">
          <cell r="F33" t="str">
            <v>002000004001011</v>
          </cell>
          <cell r="G33" t="str">
            <v>EQUIPO MÉDICO</v>
          </cell>
        </row>
        <row r="34">
          <cell r="F34" t="str">
            <v>002000004001012</v>
          </cell>
          <cell r="G34" t="str">
            <v>EQUIPO ODONTOLÓGICO</v>
          </cell>
        </row>
        <row r="35">
          <cell r="F35" t="str">
            <v>002000004001013</v>
          </cell>
          <cell r="G35" t="str">
            <v>EQUIPO AGRÍCOLA</v>
          </cell>
        </row>
        <row r="36">
          <cell r="F36" t="str">
            <v>002000004001014</v>
          </cell>
          <cell r="G36" t="str">
            <v>EQUIPO DE PERFORACIÓN</v>
          </cell>
        </row>
        <row r="37">
          <cell r="F37" t="str">
            <v>002000004001015</v>
          </cell>
          <cell r="G37" t="str">
            <v>MAQUINARIA INDUSTRIAL</v>
          </cell>
        </row>
        <row r="38">
          <cell r="F38" t="str">
            <v>002000004001016</v>
          </cell>
          <cell r="G38" t="str">
            <v>VEHÍCULOS</v>
          </cell>
        </row>
        <row r="39">
          <cell r="F39" t="str">
            <v>002000004001017</v>
          </cell>
          <cell r="G39" t="str">
            <v>EQUIPO FLUVIAL Y MARÍTIMO</v>
          </cell>
        </row>
        <row r="40">
          <cell r="F40" t="str">
            <v>002000004001018</v>
          </cell>
          <cell r="G40" t="str">
            <v>EQUIPOS Y ACCESORIOS DE NAVEGACIÓN</v>
          </cell>
        </row>
        <row r="41">
          <cell r="F41" t="str">
            <v>002000004001019</v>
          </cell>
          <cell r="G41" t="str">
            <v>AERONAVES</v>
          </cell>
        </row>
        <row r="42">
          <cell r="F42" t="str">
            <v>002000004001020</v>
          </cell>
          <cell r="G42" t="str">
            <v>COMPRESORES</v>
          </cell>
        </row>
        <row r="43">
          <cell r="F43" t="str">
            <v>002000004001021</v>
          </cell>
          <cell r="G43" t="str">
            <v>EQUIPO ANTIMOTIN</v>
          </cell>
        </row>
        <row r="44">
          <cell r="F44" t="str">
            <v>002000004001022</v>
          </cell>
          <cell r="G44" t="str">
            <v>EQUIPO DE BOMBEO</v>
          </cell>
        </row>
        <row r="45">
          <cell r="F45" t="str">
            <v>002000004001023</v>
          </cell>
          <cell r="G45" t="str">
            <v>EQUIPO DE CONSTRUCCIÓN</v>
          </cell>
        </row>
        <row r="46">
          <cell r="F46" t="str">
            <v>002000004001024</v>
          </cell>
          <cell r="G46" t="str">
            <v>EQUIPO DE INVESTIGACIÓN</v>
          </cell>
        </row>
        <row r="47">
          <cell r="F47" t="str">
            <v>002000004001025</v>
          </cell>
          <cell r="G47" t="str">
            <v>OTRAS COMPRAS DE EQUIPOS</v>
          </cell>
        </row>
        <row r="48">
          <cell r="F48" t="str">
            <v>002000004001026</v>
          </cell>
          <cell r="G48" t="str">
            <v>EQUIPO DE COMUNICACIONES</v>
          </cell>
        </row>
        <row r="49">
          <cell r="F49" t="str">
            <v>002000004002000</v>
          </cell>
          <cell r="G49" t="str">
            <v>ENSERES Y EQUIPOS DE OFICINA</v>
          </cell>
        </row>
        <row r="50">
          <cell r="F50" t="str">
            <v>002000004002001</v>
          </cell>
          <cell r="G50" t="str">
            <v xml:space="preserve">EQUIPOS Y MÁQUINAS PARA OFICINA </v>
          </cell>
        </row>
        <row r="51">
          <cell r="F51" t="str">
            <v>002000004002002</v>
          </cell>
          <cell r="G51" t="str">
            <v>MOBILIARIO Y ENSERES</v>
          </cell>
        </row>
        <row r="52">
          <cell r="F52" t="str">
            <v>002000004003000</v>
          </cell>
          <cell r="G52" t="str">
            <v>COMPRA DE EQUIPO MILITAR Y DE INTELIGENCIA</v>
          </cell>
        </row>
        <row r="53">
          <cell r="F53" t="str">
            <v>002000004003001</v>
          </cell>
          <cell r="G53" t="str">
            <v>ARMAMENTO</v>
          </cell>
        </row>
        <row r="54">
          <cell r="F54" t="str">
            <v>002000004003002</v>
          </cell>
          <cell r="G54" t="str">
            <v>EQUIPO DE ALOJAMIENTO Y DE CAMPAÑA</v>
          </cell>
        </row>
        <row r="55">
          <cell r="F55" t="str">
            <v>002000004003003</v>
          </cell>
          <cell r="G55" t="str">
            <v>EQUIPO DE INTELIGENCIA</v>
          </cell>
        </row>
        <row r="56">
          <cell r="F56" t="str">
            <v>002000004003004</v>
          </cell>
          <cell r="G56" t="str">
            <v>EQUIPO MILITAR Y DE SEGURIDAD</v>
          </cell>
        </row>
        <row r="57">
          <cell r="F57" t="str">
            <v>002000004003005</v>
          </cell>
          <cell r="G57" t="str">
            <v>EQUIPO POLICIA JUDICIAL</v>
          </cell>
        </row>
        <row r="58">
          <cell r="F58" t="str">
            <v>002000004004000</v>
          </cell>
          <cell r="G58" t="str">
            <v>MATERIALES Y SUMINISTROS</v>
          </cell>
        </row>
        <row r="59">
          <cell r="F59" t="str">
            <v>002000004004001</v>
          </cell>
          <cell r="G59" t="str">
            <v>COMBUSTIBLES Y LUBRICANTES</v>
          </cell>
        </row>
        <row r="60">
          <cell r="F60" t="str">
            <v>002000004004002</v>
          </cell>
          <cell r="G60" t="str">
            <v>DOTACIONES</v>
          </cell>
        </row>
        <row r="61">
          <cell r="F61" t="str">
            <v>002000004004003</v>
          </cell>
          <cell r="G61" t="str">
            <v>ELEMENTOS DE ALOJAMIENTO Y DE CAMPAÑA</v>
          </cell>
        </row>
        <row r="62">
          <cell r="F62" t="str">
            <v>002000004004004</v>
          </cell>
          <cell r="G62" t="str">
            <v>ELEMENTOS O PRÓTESIS PARA REHABILITACIÓN O TRATAMIENTO</v>
          </cell>
        </row>
        <row r="63">
          <cell r="F63" t="str">
            <v>002000004004005</v>
          </cell>
          <cell r="G63" t="str">
            <v>INSECTICIDAS, FUNGICIDAS Y OTROS INSUMOS AGRÍCOLAS</v>
          </cell>
        </row>
        <row r="64">
          <cell r="F64" t="str">
            <v>002000004004006</v>
          </cell>
          <cell r="G64" t="str">
            <v>LLANTAS Y ACCESORIOS</v>
          </cell>
        </row>
        <row r="65">
          <cell r="F65" t="str">
            <v>002000004004007</v>
          </cell>
          <cell r="G65" t="str">
            <v>MATERIAL DE GUERRA</v>
          </cell>
        </row>
        <row r="66">
          <cell r="F66" t="str">
            <v>002000004004008</v>
          </cell>
          <cell r="G66" t="str">
            <v>MATERIAL QUIRÚRGICO</v>
          </cell>
        </row>
        <row r="67">
          <cell r="F67" t="str">
            <v>002000004004009</v>
          </cell>
          <cell r="G67" t="str">
            <v>MATERIALES DE CONSTRUCCIÓN</v>
          </cell>
        </row>
        <row r="68">
          <cell r="F68" t="str">
            <v>002000004004010</v>
          </cell>
          <cell r="G68" t="str">
            <v>MATERIALES DE RAYOS X</v>
          </cell>
        </row>
        <row r="69">
          <cell r="F69" t="str">
            <v>002000004004011</v>
          </cell>
          <cell r="G69" t="str">
            <v>MATERIALES ODONTOLÓGICOS</v>
          </cell>
        </row>
        <row r="70">
          <cell r="F70" t="str">
            <v>002000004004012</v>
          </cell>
          <cell r="G70" t="str">
            <v>MATERIALES REACTIVOS DE LABORATORIO Y QUÍMICOS</v>
          </cell>
        </row>
        <row r="71">
          <cell r="F71" t="str">
            <v>002000004004013</v>
          </cell>
          <cell r="G71" t="str">
            <v>MEDICAMENTOS Y PRODUCTOS FARMACÉUTICOS</v>
          </cell>
        </row>
        <row r="72">
          <cell r="F72" t="str">
            <v>002000004004014</v>
          </cell>
          <cell r="G72" t="str">
            <v>MUNICIÓN</v>
          </cell>
        </row>
        <row r="73">
          <cell r="F73" t="str">
            <v>002000004004015</v>
          </cell>
          <cell r="G73" t="str">
            <v>PAPELERIA Y UTILES DE ESCRITORIO Y OFICINA</v>
          </cell>
        </row>
        <row r="74">
          <cell r="F74" t="str">
            <v>002000004004016</v>
          </cell>
          <cell r="G74" t="str">
            <v>PRODUCTOS AGROFORESTALES, ABONOS Y FERTILIZANTES</v>
          </cell>
        </row>
        <row r="75">
          <cell r="F75" t="str">
            <v>002000004004017</v>
          </cell>
          <cell r="G75" t="str">
            <v>PRODUCTOS DE ASEO Y LIMPIEZA</v>
          </cell>
        </row>
        <row r="76">
          <cell r="F76" t="str">
            <v>002000004004018</v>
          </cell>
          <cell r="G76" t="str">
            <v>PRODUCTOS DE CAFETERÍA Y RESTAURANTE</v>
          </cell>
        </row>
        <row r="77">
          <cell r="F77" t="str">
            <v>002000004004019</v>
          </cell>
          <cell r="G77" t="str">
            <v>RACIONES DE CAMPAÑA</v>
          </cell>
        </row>
        <row r="78">
          <cell r="F78" t="str">
            <v>002000004004020</v>
          </cell>
          <cell r="G78" t="str">
            <v>REPUESTOS</v>
          </cell>
        </row>
        <row r="79">
          <cell r="F79" t="str">
            <v>002000004004021</v>
          </cell>
          <cell r="G79" t="str">
            <v>UTENSILIOS DE CAFETERIA</v>
          </cell>
        </row>
        <row r="80">
          <cell r="F80" t="str">
            <v>002000004004022</v>
          </cell>
          <cell r="G80" t="str">
            <v>VÍVERES</v>
          </cell>
        </row>
        <row r="81">
          <cell r="F81" t="str">
            <v>002000004004023</v>
          </cell>
          <cell r="G81" t="str">
            <v>OTROS MATERIALES Y SUMINISTROS</v>
          </cell>
        </row>
        <row r="82">
          <cell r="F82" t="str">
            <v>002000004005000</v>
          </cell>
          <cell r="G82" t="str">
            <v>MANTENIMIENTO</v>
          </cell>
        </row>
        <row r="83">
          <cell r="F83" t="str">
            <v>002000004005001</v>
          </cell>
          <cell r="G83" t="str">
            <v>MANTENIMIENTO DE BIENES INMUEBLES</v>
          </cell>
        </row>
        <row r="84">
          <cell r="F84" t="str">
            <v>002000004005002</v>
          </cell>
          <cell r="G84" t="str">
            <v>MANTENIMIENTO DE BIENES MUEBLES, EQUIPOS Y ENSERES</v>
          </cell>
        </row>
        <row r="85">
          <cell r="F85" t="str">
            <v>002000004005003</v>
          </cell>
          <cell r="G85" t="str">
            <v>MANTENIMIENTO DE MATERIAL Y EQUIPO DE GUERRA</v>
          </cell>
        </row>
        <row r="86">
          <cell r="F86" t="str">
            <v>002000004005004</v>
          </cell>
          <cell r="G86" t="str">
            <v>MANTENIMIENTO DE VÍAS, ESTRUCTURAS Y REDES</v>
          </cell>
        </row>
        <row r="87">
          <cell r="F87" t="str">
            <v>002000004005005</v>
          </cell>
          <cell r="G87" t="str">
            <v>MANTENIMIENTO EQUIPO DE COMUNICACIÓN Y COMPUTACIÓN</v>
          </cell>
        </row>
        <row r="88">
          <cell r="F88" t="str">
            <v>002000004005006</v>
          </cell>
          <cell r="G88" t="str">
            <v>MANTENIMIENTO EQUIPO DE NAVEGACIÓN Y DE TRANSPORTE</v>
          </cell>
        </row>
        <row r="89">
          <cell r="F89" t="str">
            <v>002000004005007</v>
          </cell>
          <cell r="G89" t="str">
            <v>MANTENIMIENTO Y MEJORAMIENTO DE VIVIENDA Y ALOJAMIENTO</v>
          </cell>
        </row>
        <row r="90">
          <cell r="F90" t="str">
            <v>002000004005008</v>
          </cell>
          <cell r="G90" t="str">
            <v>SERVICIO DE ASEO</v>
          </cell>
        </row>
        <row r="91">
          <cell r="F91" t="str">
            <v>002000004005009</v>
          </cell>
          <cell r="G91" t="str">
            <v>SERVICIO DE CAFETERÍA Y RESTAURANTE</v>
          </cell>
        </row>
        <row r="92">
          <cell r="F92" t="str">
            <v>002000004005010</v>
          </cell>
          <cell r="G92" t="str">
            <v>SERVICIO DE SEGURIDAD Y VIGILANCIA</v>
          </cell>
        </row>
        <row r="93">
          <cell r="F93" t="str">
            <v>002000004005011</v>
          </cell>
          <cell r="G93" t="str">
            <v>ADMINISTRACIÓN OPERACIÓN Y MANTENIMIENTO DE PLANTAS DE ENERGÍA</v>
          </cell>
        </row>
        <row r="94">
          <cell r="F94" t="str">
            <v>002000004005012</v>
          </cell>
          <cell r="G94" t="str">
            <v>MANTENIMIENTO DE OTROS BIENES</v>
          </cell>
        </row>
        <row r="95">
          <cell r="F95" t="str">
            <v>002000004005013</v>
          </cell>
          <cell r="G95" t="str">
            <v>MANTENIMIENTO DE SOFTWARE</v>
          </cell>
        </row>
        <row r="96">
          <cell r="F96" t="str">
            <v>002000004006000</v>
          </cell>
          <cell r="G96" t="str">
            <v>COMUNICACIONES Y TRANSPORTE</v>
          </cell>
        </row>
        <row r="97">
          <cell r="F97" t="str">
            <v>002000004006001</v>
          </cell>
          <cell r="G97" t="str">
            <v>ALQUILER DE LÍNEAS</v>
          </cell>
        </row>
        <row r="98">
          <cell r="F98" t="str">
            <v>002000004006002</v>
          </cell>
          <cell r="G98" t="str">
            <v>CORREO</v>
          </cell>
        </row>
        <row r="99">
          <cell r="F99" t="str">
            <v>002000004006003</v>
          </cell>
          <cell r="G99" t="str">
            <v>EMBAJALE Y ACARREO</v>
          </cell>
        </row>
        <row r="100">
          <cell r="F100" t="str">
            <v>002000004006004</v>
          </cell>
          <cell r="G100" t="str">
            <v>SERVICIO DE TELEGRAFIA Y BEEPER</v>
          </cell>
        </row>
        <row r="101">
          <cell r="F101" t="str">
            <v>002000004006005</v>
          </cell>
          <cell r="G101" t="str">
            <v>SERVICIOS DE TRANSMISIÓN DE INFORMACIÓN</v>
          </cell>
        </row>
        <row r="102">
          <cell r="F102" t="str">
            <v>002000004006006</v>
          </cell>
          <cell r="G102" t="str">
            <v>SISTEMAS TROCALIZADOS</v>
          </cell>
        </row>
        <row r="103">
          <cell r="F103" t="str">
            <v>002000004006007</v>
          </cell>
          <cell r="G103" t="str">
            <v>TRANSPORTE</v>
          </cell>
        </row>
        <row r="104">
          <cell r="F104" t="str">
            <v>002000004007000</v>
          </cell>
          <cell r="G104" t="str">
            <v>IMPRESOS Y PUBLICACIONES</v>
          </cell>
        </row>
        <row r="105">
          <cell r="F105" t="str">
            <v>002000004007001</v>
          </cell>
          <cell r="G105" t="str">
            <v>ADQUISICIÓN DE LIBROS Y REVISTAS</v>
          </cell>
        </row>
        <row r="106">
          <cell r="F106" t="str">
            <v>002000004007002</v>
          </cell>
          <cell r="G106" t="str">
            <v>CAMPAÑAS</v>
          </cell>
        </row>
        <row r="107">
          <cell r="F107" t="str">
            <v>002000004007003</v>
          </cell>
          <cell r="G107" t="str">
            <v>EDICIÓN DE LIBROS, REVISTAS, ESCRITOS Y TRABAJOS TIPOGRÁFICOS</v>
          </cell>
        </row>
        <row r="108">
          <cell r="F108" t="str">
            <v>002000004007004</v>
          </cell>
          <cell r="G108" t="str">
            <v>PUBLICIDAD Y PROPAGANDA</v>
          </cell>
        </row>
        <row r="109">
          <cell r="F109" t="str">
            <v>002000004007005</v>
          </cell>
          <cell r="G109" t="str">
            <v>SUSCRIPCIONES</v>
          </cell>
        </row>
        <row r="110">
          <cell r="F110" t="str">
            <v>002000004007006</v>
          </cell>
          <cell r="G110" t="str">
            <v>OTROS GASTOS POR IMPRESOS Y PUBLICACIONES</v>
          </cell>
        </row>
        <row r="111">
          <cell r="F111" t="str">
            <v>002000004008000</v>
          </cell>
          <cell r="G111" t="str">
            <v>SERVICIOS PÚBLICOS</v>
          </cell>
        </row>
        <row r="112">
          <cell r="F112" t="str">
            <v>002000004008001</v>
          </cell>
          <cell r="G112" t="str">
            <v>ACUEDUCTO, ALCANTARILLADO Y ASEO</v>
          </cell>
        </row>
        <row r="113">
          <cell r="F113" t="str">
            <v>002000004008002</v>
          </cell>
          <cell r="G113" t="str">
            <v>ENERGIA</v>
          </cell>
        </row>
        <row r="114">
          <cell r="F114" t="str">
            <v>002000004008003</v>
          </cell>
          <cell r="G114" t="str">
            <v>GAS NATURAL</v>
          </cell>
        </row>
        <row r="115">
          <cell r="F115" t="str">
            <v>002000004008004</v>
          </cell>
          <cell r="G115" t="str">
            <v>INSTALACIÓN Y TRASLADO DE LINEAS TELEFÓNICAS</v>
          </cell>
        </row>
        <row r="116">
          <cell r="F116" t="str">
            <v>002000004008005</v>
          </cell>
          <cell r="G116" t="str">
            <v>TELEFONÍA MÓVIL CELULAR</v>
          </cell>
        </row>
        <row r="117">
          <cell r="F117" t="str">
            <v>002000004008006</v>
          </cell>
          <cell r="G117" t="str">
            <v>TELÉFONO, FAX Y OTROS</v>
          </cell>
        </row>
        <row r="118">
          <cell r="F118" t="str">
            <v>002000004008007</v>
          </cell>
          <cell r="G118" t="str">
            <v>OTROS SERVICIOS PÚBLICOS</v>
          </cell>
        </row>
        <row r="119">
          <cell r="F119" t="str">
            <v>002000004009000</v>
          </cell>
          <cell r="G119" t="str">
            <v>SEGUROS</v>
          </cell>
        </row>
        <row r="120">
          <cell r="F120" t="str">
            <v>002000004009001</v>
          </cell>
          <cell r="G120" t="str">
            <v>SEGURO ACCIDENTES PERSONALES</v>
          </cell>
        </row>
        <row r="121">
          <cell r="F121" t="str">
            <v>002000004009002</v>
          </cell>
          <cell r="G121" t="str">
            <v>SEGUROS ACCIDENTES TEMPORALES</v>
          </cell>
        </row>
        <row r="122">
          <cell r="F122" t="str">
            <v>002000004009003</v>
          </cell>
          <cell r="G122" t="str">
            <v>SEGURO DE AERONAVES</v>
          </cell>
        </row>
        <row r="123">
          <cell r="F123" t="str">
            <v>002000004009004</v>
          </cell>
          <cell r="G123" t="str">
            <v>SEGURO DE INCENDIOS</v>
          </cell>
        </row>
        <row r="124">
          <cell r="F124" t="str">
            <v>002000004009005</v>
          </cell>
          <cell r="G124" t="str">
            <v>SEGUROS DE INFIDELIDAD Y RIESGOS FINANCIEROS</v>
          </cell>
        </row>
        <row r="125">
          <cell r="F125" t="str">
            <v>002000004009006</v>
          </cell>
          <cell r="G125" t="str">
            <v>SEGURO DE VIDA</v>
          </cell>
        </row>
        <row r="126">
          <cell r="F126" t="str">
            <v>002000004009007</v>
          </cell>
          <cell r="G126" t="str">
            <v>SEGURO EQUIPOS ELÉCTRICOS</v>
          </cell>
        </row>
        <row r="127">
          <cell r="F127" t="str">
            <v>002000004009008</v>
          </cell>
          <cell r="G127" t="str">
            <v>SEGURO RESPOSABILIDAD CIVIL</v>
          </cell>
        </row>
        <row r="128">
          <cell r="F128" t="str">
            <v>002000004009009</v>
          </cell>
          <cell r="G128" t="str">
            <v>SEGURO SUSTRACCIÓN Y HURTO</v>
          </cell>
        </row>
        <row r="129">
          <cell r="F129" t="str">
            <v>002000004009010</v>
          </cell>
          <cell r="G129" t="str">
            <v>SEGURO TERREMOTO</v>
          </cell>
        </row>
        <row r="130">
          <cell r="F130" t="str">
            <v>002000004009011</v>
          </cell>
          <cell r="G130" t="str">
            <v>SEGUROS GENERALES</v>
          </cell>
        </row>
        <row r="131">
          <cell r="F131" t="str">
            <v>002000004009012</v>
          </cell>
          <cell r="G131" t="str">
            <v>SEGUROS MEDICOS</v>
          </cell>
        </row>
        <row r="132">
          <cell r="F132" t="str">
            <v>002000004009013</v>
          </cell>
          <cell r="G132" t="str">
            <v>OTROS SEGUROS</v>
          </cell>
        </row>
        <row r="133">
          <cell r="F133" t="str">
            <v>002000004010000</v>
          </cell>
          <cell r="G133" t="str">
            <v>ARRENDAMIENTOS</v>
          </cell>
        </row>
        <row r="134">
          <cell r="F134" t="str">
            <v>002000004010001</v>
          </cell>
          <cell r="G134" t="str">
            <v>ARRENDAMIENTO BIENES MUEBLES</v>
          </cell>
        </row>
        <row r="135">
          <cell r="F135" t="str">
            <v>002000004010002</v>
          </cell>
          <cell r="G135" t="str">
            <v>ARRENDAMIENTO BIENES INMUEBLES</v>
          </cell>
        </row>
        <row r="136">
          <cell r="F136" t="str">
            <v>002000004011000</v>
          </cell>
          <cell r="G136" t="str">
            <v>VIATICOS Y GASTOS DE VIAJE</v>
          </cell>
        </row>
        <row r="137">
          <cell r="F137" t="str">
            <v>002000004011001</v>
          </cell>
          <cell r="G137" t="str">
            <v>VIATICOS Y GASTOS DE VIAJE AL EXTERIOR</v>
          </cell>
        </row>
        <row r="138">
          <cell r="F138" t="str">
            <v>002000004011002</v>
          </cell>
          <cell r="G138" t="str">
            <v>VIATICOS Y GASTOS DE VIAJE AL INTERIOR</v>
          </cell>
        </row>
        <row r="139">
          <cell r="F139" t="str">
            <v>002000004012000</v>
          </cell>
          <cell r="G139" t="str">
            <v>GASTOS DE OPERACIÓN ADUANERA</v>
          </cell>
        </row>
        <row r="140">
          <cell r="F140" t="str">
            <v>002000004012001</v>
          </cell>
          <cell r="G140" t="str">
            <v>BODEGAJES</v>
          </cell>
        </row>
        <row r="141">
          <cell r="F141" t="str">
            <v>002000004012002</v>
          </cell>
          <cell r="G141" t="str">
            <v>TRANSPORTE, CARGUE Y DESCARGUE DE MERCANCIAS</v>
          </cell>
        </row>
        <row r="142">
          <cell r="F142" t="str">
            <v>002000004012003</v>
          </cell>
          <cell r="G142" t="str">
            <v>OTROS GASTOS DE OPERACIÓN ADUANERA</v>
          </cell>
        </row>
        <row r="143">
          <cell r="F143" t="str">
            <v>002000004013000</v>
          </cell>
          <cell r="G143" t="str">
            <v>DEFENSA DE LA HACIENDA PÚBLICA</v>
          </cell>
        </row>
        <row r="144">
          <cell r="F144" t="str">
            <v>002000004013001</v>
          </cell>
          <cell r="G144" t="str">
            <v>COSTOS JUDICIALES</v>
          </cell>
        </row>
        <row r="145">
          <cell r="F145" t="str">
            <v>002000004013002</v>
          </cell>
          <cell r="G145" t="str">
            <v>DEFENSA DE LA HACIENDA PÚBLICA</v>
          </cell>
        </row>
        <row r="146">
          <cell r="F146" t="str">
            <v>002000004013003</v>
          </cell>
          <cell r="G146" t="str">
            <v>PERITAZGOS</v>
          </cell>
        </row>
        <row r="147">
          <cell r="F147" t="str">
            <v>002000004013004</v>
          </cell>
          <cell r="G147" t="str">
            <v>OTROS GASTOS PARA LA DEFENSA DE LA HACIENDA PÚBLICA</v>
          </cell>
        </row>
        <row r="148">
          <cell r="F148" t="str">
            <v>002000004014000</v>
          </cell>
          <cell r="G148" t="str">
            <v>GASTOS JUDICIALES</v>
          </cell>
        </row>
        <row r="149">
          <cell r="F149" t="str">
            <v>002000004015000</v>
          </cell>
          <cell r="G149" t="str">
            <v>TRANSPORTE DE PRESOS</v>
          </cell>
        </row>
        <row r="150">
          <cell r="F150" t="str">
            <v>002000004016000</v>
          </cell>
          <cell r="G150" t="str">
            <v>APOYO OPERACIONES MILITARES Y POLICIALES</v>
          </cell>
        </row>
        <row r="151">
          <cell r="F151" t="str">
            <v>002000004016001</v>
          </cell>
          <cell r="G151" t="str">
            <v>APOYO OPERACIONES MILITARES Y POLICIALES</v>
          </cell>
        </row>
        <row r="152">
          <cell r="F152" t="str">
            <v>002000004016002</v>
          </cell>
          <cell r="G152" t="str">
            <v>TRANSPORTE DE SOLDADOS</v>
          </cell>
        </row>
        <row r="153">
          <cell r="F153" t="str">
            <v>002000004016003</v>
          </cell>
          <cell r="G153" t="str">
            <v>OTROS GASTOS PARA EL APOYO DE OPERACIONES MILITARES Y POLICIALES</v>
          </cell>
        </row>
        <row r="154">
          <cell r="F154" t="str">
            <v>002000004017000</v>
          </cell>
          <cell r="G154" t="str">
            <v>GASTOS IMPREVISTOS</v>
          </cell>
        </row>
        <row r="155">
          <cell r="F155" t="str">
            <v>002000004017001</v>
          </cell>
          <cell r="G155" t="str">
            <v>GASTOS IMPREVISTOS BIENES</v>
          </cell>
        </row>
        <row r="156">
          <cell r="F156" t="str">
            <v>002000004017002</v>
          </cell>
          <cell r="G156" t="str">
            <v>GASTOS IMPREVISTOS SERVICIOS</v>
          </cell>
        </row>
        <row r="157">
          <cell r="F157" t="str">
            <v>002000004018000</v>
          </cell>
          <cell r="G157" t="str">
            <v>COMPRA DE SEMOVIENTES</v>
          </cell>
        </row>
        <row r="158">
          <cell r="F158" t="str">
            <v>002000004019000</v>
          </cell>
          <cell r="G158" t="str">
            <v>SOSTENIMIENTO DE SEMOVIENTES</v>
          </cell>
        </row>
        <row r="159">
          <cell r="F159" t="str">
            <v>002000004019001</v>
          </cell>
          <cell r="G159" t="str">
            <v>MATERIAL VETERINARIO</v>
          </cell>
        </row>
        <row r="160">
          <cell r="F160" t="str">
            <v>002000004019002</v>
          </cell>
          <cell r="G160" t="str">
            <v>SOSTENIMIENTO DE SEMOVIENTES</v>
          </cell>
        </row>
        <row r="161">
          <cell r="F161" t="str">
            <v>002000004019003</v>
          </cell>
          <cell r="G161" t="str">
            <v>OTROS PARA EL SOSTENIMIENTO SEMOVIENTES</v>
          </cell>
        </row>
        <row r="162">
          <cell r="F162" t="str">
            <v>002000004020000</v>
          </cell>
          <cell r="G162" t="str">
            <v>GASTOS RESERVADOS</v>
          </cell>
        </row>
        <row r="163">
          <cell r="F163" t="str">
            <v>002000004020001</v>
          </cell>
          <cell r="G163" t="str">
            <v>GASTOS RESERVADOS BIENES</v>
          </cell>
        </row>
        <row r="164">
          <cell r="F164" t="str">
            <v>002000004020002</v>
          </cell>
          <cell r="G164" t="str">
            <v>GASTOS RESERVADOS SERVICIOS</v>
          </cell>
        </row>
        <row r="165">
          <cell r="F165" t="str">
            <v>002000004021000</v>
          </cell>
          <cell r="G165" t="str">
            <v>CAPACITACIÓN, BIENESTAR Y ESTÍMULOS</v>
          </cell>
        </row>
        <row r="166">
          <cell r="F166" t="str">
            <v>002000004021001</v>
          </cell>
          <cell r="G166" t="str">
            <v>ELEMENTOS PARA BIENESTAR SOCIAL</v>
          </cell>
        </row>
        <row r="167">
          <cell r="F167" t="str">
            <v>002000004021002</v>
          </cell>
          <cell r="G167" t="str">
            <v>ELEMENTOS PARA CAPACITACIÓN</v>
          </cell>
        </row>
        <row r="168">
          <cell r="F168" t="str">
            <v>002000004021003</v>
          </cell>
          <cell r="G168" t="str">
            <v>ELEMENTOS PARA ESTÍMULOS</v>
          </cell>
        </row>
        <row r="169">
          <cell r="F169" t="str">
            <v>002000004021004</v>
          </cell>
          <cell r="G169" t="str">
            <v>SERVICIOS DE BIENESTAR SOCIAL</v>
          </cell>
        </row>
        <row r="170">
          <cell r="F170" t="str">
            <v>002000004021005</v>
          </cell>
          <cell r="G170" t="str">
            <v>SERVICIOS DE CAPACITACIÓN</v>
          </cell>
        </row>
        <row r="171">
          <cell r="F171" t="str">
            <v>002000004021008</v>
          </cell>
          <cell r="G171" t="str">
            <v>SERVICIOS PARA ESTÍMULOS</v>
          </cell>
        </row>
        <row r="172">
          <cell r="F172" t="str">
            <v>002000004021010</v>
          </cell>
          <cell r="G172" t="str">
            <v>OTROS ELEMENTOS PARA CAPACITACIÓN, BIENESTAR SOCIAL Y ESTÍMULOS</v>
          </cell>
        </row>
        <row r="173">
          <cell r="F173" t="str">
            <v>002000004021011</v>
          </cell>
          <cell r="G173" t="str">
            <v>OTROS SERVICIOS PARA CAPACITACIÓN, BIENESTAR SOCIAL Y ESTÍMULOS</v>
          </cell>
        </row>
        <row r="174">
          <cell r="F174" t="str">
            <v>002000004022000</v>
          </cell>
          <cell r="G174" t="str">
            <v>GASTOS FINANCIEROS</v>
          </cell>
        </row>
        <row r="175">
          <cell r="F175" t="str">
            <v>002000004022001</v>
          </cell>
          <cell r="G175" t="str">
            <v>COMISIONES BANCARIAS</v>
          </cell>
        </row>
        <row r="176">
          <cell r="F176" t="str">
            <v>002000004022002</v>
          </cell>
          <cell r="G176" t="str">
            <v>COSTOS Y COMISIONES PARA LA ENAJENACIÓN DE INSTITUCIONES FINANCIERAS</v>
          </cell>
        </row>
        <row r="177">
          <cell r="F177" t="str">
            <v>002000004022003</v>
          </cell>
          <cell r="G177" t="str">
            <v>GASTOS POR MANEJO DE PORTAFOLIO Y RED SWIFT</v>
          </cell>
        </row>
        <row r="178">
          <cell r="F178" t="str">
            <v>002000004040001</v>
          </cell>
          <cell r="G178" t="str">
            <v>SOSTENIMIENTO AGREGADURIAS</v>
          </cell>
        </row>
        <row r="179">
          <cell r="F179" t="str">
            <v>002000004041000</v>
          </cell>
          <cell r="G179" t="str">
            <v>OTROS GASTOS POR ADQUISICIÓN DE SERVICIOS</v>
          </cell>
        </row>
        <row r="180">
          <cell r="F180" t="str">
            <v>002000004041001</v>
          </cell>
          <cell r="G180" t="str">
            <v>SERVICIOS FUNERARIOS</v>
          </cell>
        </row>
        <row r="181">
          <cell r="F181" t="str">
            <v>002000004041002</v>
          </cell>
          <cell r="G181" t="str">
            <v>SERVICIOS MÉDICOS Y HOSPITALARIOS</v>
          </cell>
        </row>
        <row r="182">
          <cell r="F182" t="str">
            <v>002000004041003</v>
          </cell>
          <cell r="G182" t="str">
            <v>SERVICIOS PARA RECLUTAMIENTO</v>
          </cell>
        </row>
        <row r="183">
          <cell r="F183" t="str">
            <v>002000004041004</v>
          </cell>
          <cell r="G183" t="str">
            <v>ESTUDIOS E INVESTIGACIONES</v>
          </cell>
        </row>
        <row r="184">
          <cell r="F184" t="str">
            <v>002000004041005</v>
          </cell>
          <cell r="G184" t="str">
            <v>GASTOS DE ALIMENTACIÓN</v>
          </cell>
        </row>
        <row r="185">
          <cell r="F185" t="str">
            <v>002000004041006</v>
          </cell>
          <cell r="G185" t="str">
            <v>GASTOS DE APOYO A LA DESCENTRALIZACIÓN FISCAL Y FINANCIERA</v>
          </cell>
        </row>
        <row r="186">
          <cell r="F186" t="str">
            <v>002000004041007</v>
          </cell>
          <cell r="G186" t="str">
            <v>GASTOS FINANCIEROS EMISIÓN Y COLOCACIÓN DE TÍTULOS VALORES</v>
          </cell>
        </row>
        <row r="187">
          <cell r="F187" t="str">
            <v>002000004041008</v>
          </cell>
          <cell r="G187" t="str">
            <v>GASTOS INHERENTES A COMICIOS ELECTORALES</v>
          </cell>
        </row>
        <row r="188">
          <cell r="F188" t="str">
            <v>002000004041009</v>
          </cell>
          <cell r="G188" t="str">
            <v>GASTOS INHERENTES A LA PREEXPEDICIÓN DE BONOS PENSIONALES</v>
          </cell>
        </row>
        <row r="189">
          <cell r="F189" t="str">
            <v>002000004041010</v>
          </cell>
          <cell r="G189" t="str">
            <v>PROMOCIÓN DEL MERCADO DE VALORES</v>
          </cell>
        </row>
        <row r="190">
          <cell r="F190" t="str">
            <v>002000004041011</v>
          </cell>
          <cell r="G190" t="str">
            <v>RENOVACIÓN DE SALVOCONDUCTO PARA ARMAS</v>
          </cell>
        </row>
        <row r="191">
          <cell r="F191" t="str">
            <v>002000004041012</v>
          </cell>
          <cell r="G191" t="str">
            <v>SERVICIOS PORTUARIOS Y AEROPORTUARIOS</v>
          </cell>
        </row>
        <row r="192">
          <cell r="F192" t="str">
            <v>002000004041013</v>
          </cell>
          <cell r="G192" t="str">
            <v>OTROS GASTOS POR ADQUISICIÓN DE SERVICIOS</v>
          </cell>
        </row>
        <row r="193">
          <cell r="F193" t="str">
            <v>002000004041014</v>
          </cell>
          <cell r="G193" t="str">
            <v>SOSTENIMIENTO AGREGADURIAS</v>
          </cell>
        </row>
        <row r="194">
          <cell r="F194" t="str">
            <v>002000004999000</v>
          </cell>
          <cell r="G194" t="str">
            <v>PAGO PASIVOS EXIGIBLES VIGENCIAS EXPIRADAS</v>
          </cell>
        </row>
      </sheetData>
      <sheetData sheetId="5" refreshError="1">
        <row r="4">
          <cell r="G4" t="str">
            <v>Rubro</v>
          </cell>
          <cell r="H4" t="str">
            <v>NOMBRE DEL PROYECTO</v>
          </cell>
          <cell r="I4" t="str">
            <v>RECURRENTE</v>
          </cell>
          <cell r="J4" t="str">
            <v>ADICIONAL</v>
          </cell>
          <cell r="K4" t="str">
            <v>TOTAL</v>
          </cell>
        </row>
        <row r="6">
          <cell r="G6" t="str">
            <v>111100101</v>
          </cell>
          <cell r="H6" t="str">
            <v>AMPLIACION DE LAS INSTALACIONES DEL EJERCITO NACIONAL EN EL DEPARTAMENTO DE ANTIOQUIA</v>
          </cell>
          <cell r="I6">
            <v>2482000000</v>
          </cell>
          <cell r="K6">
            <v>2482000000</v>
          </cell>
        </row>
        <row r="7">
          <cell r="G7" t="str">
            <v>111100102</v>
          </cell>
          <cell r="H7" t="str">
            <v>AMPLIACION DESARROLLO Y CONSOLIDACION DE LA INFRAESTRUCTURA FISICA DEL EJERCITO PARA EL FUERTE MILITAR EN LA ORINOQUIA COLOMBIANA</v>
          </cell>
          <cell r="I7">
            <v>3252000000</v>
          </cell>
          <cell r="K7">
            <v>3252000000</v>
          </cell>
        </row>
        <row r="8">
          <cell r="G8" t="str">
            <v>111100103</v>
          </cell>
          <cell r="H8" t="str">
            <v>AMPLIACION DE LAS INSTALACIONES DEL EJERCITO NACIONAL EN EL DEPARTAMENTO DEL PUTUMAYO</v>
          </cell>
          <cell r="I8">
            <v>1824000000</v>
          </cell>
          <cell r="K8">
            <v>1824000000</v>
          </cell>
        </row>
        <row r="9">
          <cell r="G9" t="str">
            <v>111100104</v>
          </cell>
          <cell r="H9" t="str">
            <v>AMPLIACION REUBICACION Y MEJORAMIENTO DE LAS INSTALACIONES DE LOS CANTONES MILITARES UBICADOS EN LA CIUDAD DE BOGOTA</v>
          </cell>
          <cell r="I9">
            <v>6545000000</v>
          </cell>
          <cell r="K9">
            <v>6545000000</v>
          </cell>
        </row>
        <row r="10">
          <cell r="G10" t="str">
            <v>111100105</v>
          </cell>
          <cell r="H10" t="str">
            <v>IMPLEMENTACION Y MEJORAMIENTO DE OBRAS EN LAS INSTALACIONES DEL EJERCITO UBICADAS EN EL DEPARTAMENTO DEL CAUCA</v>
          </cell>
          <cell r="I10">
            <v>1607000000</v>
          </cell>
          <cell r="K10">
            <v>1607000000</v>
          </cell>
        </row>
        <row r="11">
          <cell r="G11" t="str">
            <v>111100106</v>
          </cell>
          <cell r="H11" t="str">
            <v>CONSTRUCCION DE INSTALACIONES BATALLON DE ARTILLERIA NO.10, SANTA BARBARA</v>
          </cell>
          <cell r="I11">
            <v>2846000000</v>
          </cell>
          <cell r="K11">
            <v>2846000000</v>
          </cell>
        </row>
        <row r="12">
          <cell r="G12" t="str">
            <v>111100110</v>
          </cell>
          <cell r="H12" t="str">
            <v>AMPLIACION DE LA INFRAESTRUCTURA PARA LAS INSTALACIONES DEL EJERCITO EN EL NORTE DE SANTANDER</v>
          </cell>
          <cell r="I12">
            <v>1160000000</v>
          </cell>
          <cell r="K12">
            <v>1160000000</v>
          </cell>
        </row>
        <row r="13">
          <cell r="G13" t="str">
            <v>111100111</v>
          </cell>
          <cell r="H13" t="str">
            <v>AMPLIACION Y MEJORAMIENTO DEL FUERTE MILITAR DEL MAGDALENA MEDIO UBICADO EN PUERTO BOYACA - BOYACA</v>
          </cell>
          <cell r="I13">
            <v>2521000000</v>
          </cell>
          <cell r="K13">
            <v>2521000000</v>
          </cell>
        </row>
        <row r="14">
          <cell r="G14" t="str">
            <v>111100112</v>
          </cell>
          <cell r="H14" t="str">
            <v>CONSTRUCCION Y MEJORAMIENTO AMBIENTAL PARA LAS INSTALACIONES DEL EJERCITO A NIVEL NACIONAL</v>
          </cell>
          <cell r="I14">
            <v>2822000000</v>
          </cell>
          <cell r="K14">
            <v>2822000000</v>
          </cell>
        </row>
        <row r="15">
          <cell r="G15" t="str">
            <v>111100115</v>
          </cell>
          <cell r="H15" t="str">
            <v>CONSTRUCCION, AMPLIACION Y MEJORAMIENTO DE LOS BATALLONES DE INFANTERIA DEL EJERCITO A NIVEL NACIONAL</v>
          </cell>
          <cell r="J15">
            <v>31930000000</v>
          </cell>
          <cell r="K15">
            <v>31930000000</v>
          </cell>
        </row>
        <row r="16">
          <cell r="G16" t="str">
            <v>111100116</v>
          </cell>
          <cell r="H16" t="str">
            <v>CONSTRUCCION DE LA INFRAESTRUCTURA DE LAS GUARNICIONES MILITARES UBICADAS EN LOS DPTOS DEL CESAR Y LA GUAJIRA</v>
          </cell>
          <cell r="J16">
            <v>6674000000</v>
          </cell>
          <cell r="K16">
            <v>6674000000</v>
          </cell>
        </row>
        <row r="17">
          <cell r="G17" t="str">
            <v>111100118</v>
          </cell>
          <cell r="H17" t="str">
            <v>CONSTRUCCION Y MEJORAMIENTO DEL BATALLON DE INGENIEROS 13 ANTONIO BARAYA EN BOGOTA</v>
          </cell>
          <cell r="I17">
            <v>1586000000</v>
          </cell>
          <cell r="K17">
            <v>1586000000</v>
          </cell>
        </row>
        <row r="18">
          <cell r="G18" t="str">
            <v>111100119</v>
          </cell>
          <cell r="H18" t="str">
            <v>CONSTRUCCION DE LA SEGUNDA BRIGADA, BATALLON DE SERVICIOS No 02 Y MANTENIMIENTO ESTRUCTURAL DE LAS INSTALACIONES DEL BATALLON DE POLICIA MILITAR No 2 EN EL CANTON NORTE - BARRANQUILLA</v>
          </cell>
          <cell r="I18">
            <v>1797000000</v>
          </cell>
          <cell r="K18">
            <v>1797000000</v>
          </cell>
        </row>
        <row r="19">
          <cell r="G19" t="str">
            <v>111101019</v>
          </cell>
          <cell r="H19" t="str">
            <v>CONSTRUCCIÓN DESTACAMENTO AEREO -TOLEMAIDA</v>
          </cell>
          <cell r="I19">
            <v>2500000000</v>
          </cell>
          <cell r="K19">
            <v>2500000000</v>
          </cell>
        </row>
        <row r="20">
          <cell r="G20" t="str">
            <v>111101142</v>
          </cell>
          <cell r="H20" t="str">
            <v>CONSTRUCCION INSTALACIONES Y DOTACIÓN BRIGADAS MOVILES</v>
          </cell>
          <cell r="J20">
            <v>16000000000</v>
          </cell>
          <cell r="K20">
            <v>16000000000</v>
          </cell>
        </row>
        <row r="21">
          <cell r="G21" t="str">
            <v>111101148</v>
          </cell>
          <cell r="H21" t="str">
            <v>CONSTRUCCION BATALLON DE INFANTERIA N 40 CORONEL LUCIANO D*ELUYAR EN SANTANDER.</v>
          </cell>
          <cell r="I21">
            <v>2006000000</v>
          </cell>
          <cell r="K21">
            <v>2006000000</v>
          </cell>
        </row>
        <row r="22">
          <cell r="G22" t="str">
            <v>111101149</v>
          </cell>
          <cell r="H22" t="str">
            <v>CONSTRUCCION INSTALACIONES BRIGADA Y BASER 17, EN CAREPA ANTIOQUIA.</v>
          </cell>
          <cell r="I22">
            <v>1290000000</v>
          </cell>
          <cell r="K22">
            <v>1290000000</v>
          </cell>
        </row>
        <row r="23">
          <cell r="G23" t="str">
            <v>113101106</v>
          </cell>
          <cell r="H23" t="str">
            <v>MANTENIMIENTO MAYOR DE INSTALACIONES-UNIDADES DEL EJERCITO.</v>
          </cell>
          <cell r="I23">
            <v>12922000000</v>
          </cell>
          <cell r="K23">
            <v>12922000000</v>
          </cell>
        </row>
        <row r="24">
          <cell r="G24" t="str">
            <v>113101115</v>
          </cell>
          <cell r="H24" t="str">
            <v>MEJORAMIENTO DEL SERVICIO DE RECLUTAMIENTO Y CONTROL DE RESERVAS EJC - ADECUACION Y REMODELACION DE LA DIRECCION DE RECLUTAMIENTO DE LOS DISTRITOS MILITARES</v>
          </cell>
          <cell r="I24">
            <v>2000000000</v>
          </cell>
          <cell r="K24">
            <v>2000000000</v>
          </cell>
        </row>
        <row r="25">
          <cell r="G25" t="str">
            <v>211100002</v>
          </cell>
          <cell r="H25" t="str">
            <v>ADQUISICION Y RENOVACION MATERIAL DE GUERRA.</v>
          </cell>
          <cell r="I25">
            <v>142093000000</v>
          </cell>
          <cell r="J25">
            <v>35091000000</v>
          </cell>
          <cell r="K25">
            <v>177184000000</v>
          </cell>
        </row>
        <row r="26">
          <cell r="G26" t="str">
            <v>211100012</v>
          </cell>
          <cell r="H26" t="str">
            <v>ADQUISICION MATERIAL TECNICO DE INTELIGENCIA</v>
          </cell>
          <cell r="I26">
            <v>38286000000</v>
          </cell>
          <cell r="J26">
            <v>20000000000</v>
          </cell>
          <cell r="K26">
            <v>58286000000</v>
          </cell>
        </row>
        <row r="27">
          <cell r="G27" t="str">
            <v>211100022</v>
          </cell>
          <cell r="H27" t="str">
            <v>ADQUISICION EQUIPO DE SISTEMAS.</v>
          </cell>
          <cell r="I27">
            <v>5639000000</v>
          </cell>
          <cell r="K27">
            <v>5639000000</v>
          </cell>
        </row>
        <row r="28">
          <cell r="G28" t="str">
            <v>211100023</v>
          </cell>
          <cell r="H28" t="str">
            <v>ADQUISICION HELICOPTEROS PARA LA MOVILIDAD DEL EJERCITO NACIONAL</v>
          </cell>
          <cell r="J28">
            <v>402067000000</v>
          </cell>
          <cell r="K28">
            <v>402067000000</v>
          </cell>
        </row>
        <row r="29">
          <cell r="G29" t="str">
            <v>211100051</v>
          </cell>
          <cell r="H29" t="str">
            <v>ADQUISICION Y RENOVACION DE MUNICIONES DE ARTILLERIA REGION CENTRO ORIENTE</v>
          </cell>
          <cell r="I29">
            <v>15000000000</v>
          </cell>
          <cell r="J29">
            <v>17507000000</v>
          </cell>
          <cell r="K29">
            <v>32507000000</v>
          </cell>
        </row>
        <row r="30">
          <cell r="G30" t="str">
            <v>211100054</v>
          </cell>
          <cell r="H30" t="str">
            <v>ADQUISICION EQUIPO TERRESTRE DE APOYO AERONAUTICO (ETAA) A NIVEL NACIONAL</v>
          </cell>
          <cell r="J30">
            <v>580000000</v>
          </cell>
          <cell r="K30">
            <v>580000000</v>
          </cell>
        </row>
        <row r="31">
          <cell r="G31" t="str">
            <v>211100055</v>
          </cell>
          <cell r="H31" t="str">
            <v>ADQUISICION Y RENOVACION MATERIAL DE GUERRA DE ARTILLERIA REGION CENTRO ORIENTE</v>
          </cell>
          <cell r="J31">
            <v>16700000000</v>
          </cell>
          <cell r="K31">
            <v>16700000000</v>
          </cell>
        </row>
        <row r="32">
          <cell r="G32" t="str">
            <v>211101001</v>
          </cell>
          <cell r="H32" t="str">
            <v>ADQUISICION EQUIPO Y MATERIAL DE COMUNICACIONES</v>
          </cell>
          <cell r="I32">
            <v>14752000000</v>
          </cell>
          <cell r="J32">
            <v>37926000000</v>
          </cell>
          <cell r="K32">
            <v>52678000000</v>
          </cell>
        </row>
        <row r="33">
          <cell r="G33" t="str">
            <v>211101002</v>
          </cell>
          <cell r="H33" t="str">
            <v>ADQUISICIÓN EQUIPO DE INGENIEROS COMBATE CAMPAÑA Y FIJO</v>
          </cell>
          <cell r="I33">
            <v>0</v>
          </cell>
          <cell r="J33">
            <v>24741000000</v>
          </cell>
          <cell r="K33">
            <v>24741000000</v>
          </cell>
        </row>
        <row r="34">
          <cell r="G34" t="str">
            <v>211101003</v>
          </cell>
          <cell r="H34" t="str">
            <v>ADQUISICION EQUIPO DE TRANSPORTE.</v>
          </cell>
          <cell r="I34">
            <v>21692000000</v>
          </cell>
          <cell r="J34">
            <v>9567000000</v>
          </cell>
          <cell r="K34">
            <v>31259000000</v>
          </cell>
        </row>
        <row r="35">
          <cell r="G35" t="str">
            <v>211101005</v>
          </cell>
          <cell r="H35" t="str">
            <v>ADQUISICION DE MUNICION</v>
          </cell>
          <cell r="I35">
            <v>102150000000</v>
          </cell>
          <cell r="J35">
            <v>11173000000</v>
          </cell>
          <cell r="K35">
            <v>113323000000</v>
          </cell>
        </row>
        <row r="36">
          <cell r="G36" t="str">
            <v>211101012</v>
          </cell>
          <cell r="H36" t="str">
            <v xml:space="preserve">ADQUISICION  Y REPOSICIÓN DE MAQUINARIA Y EQUIPO PARA EL BATALLÓN DE INTENDENCIA LAS JUANAS </v>
          </cell>
          <cell r="I36">
            <v>4777000000</v>
          </cell>
          <cell r="K36">
            <v>4777000000</v>
          </cell>
        </row>
        <row r="37">
          <cell r="G37" t="str">
            <v>211101020</v>
          </cell>
          <cell r="H37" t="str">
            <v>ADQUISICION VEHICULOS BLINDADOS REGION NACIONAL</v>
          </cell>
          <cell r="J37">
            <v>46782000000</v>
          </cell>
          <cell r="K37">
            <v>46782000000</v>
          </cell>
        </row>
        <row r="38">
          <cell r="G38" t="str">
            <v>211608004</v>
          </cell>
          <cell r="H38" t="str">
            <v>ADQUISICION EQUIPO AERONAUTICO - AVIONES REGION NACIONAL</v>
          </cell>
          <cell r="J38">
            <v>20677000000</v>
          </cell>
          <cell r="K38">
            <v>20677000000</v>
          </cell>
        </row>
        <row r="39">
          <cell r="G39" t="str">
            <v>212100001</v>
          </cell>
          <cell r="H39" t="str">
            <v>MANTENIMIENTO MAYOR DE COMUNICACIONES</v>
          </cell>
          <cell r="I39">
            <v>7274000000</v>
          </cell>
          <cell r="K39">
            <v>7274000000</v>
          </cell>
        </row>
        <row r="40">
          <cell r="G40" t="str">
            <v>212100004</v>
          </cell>
          <cell r="H40" t="str">
            <v>MANTENIMIENTO MAYOR VEHICULOS BLINDADOS</v>
          </cell>
          <cell r="I40">
            <v>16714000000</v>
          </cell>
          <cell r="K40">
            <v>16714000000</v>
          </cell>
        </row>
        <row r="41">
          <cell r="G41" t="str">
            <v>212100005</v>
          </cell>
          <cell r="H41" t="str">
            <v>MEJORAMIENTO DE LOS SISTEMAS DE ARMAMENTO DE ARTILLERIA REGION CENTRO ORIENTE</v>
          </cell>
          <cell r="I41">
            <v>2068000000</v>
          </cell>
          <cell r="K41">
            <v>2068000000</v>
          </cell>
        </row>
        <row r="42">
          <cell r="G42" t="str">
            <v>212101001</v>
          </cell>
          <cell r="H42" t="str">
            <v>MANTENIMIENTO MAYOR DE ARMAMENTO.</v>
          </cell>
          <cell r="I42">
            <v>14295000000</v>
          </cell>
          <cell r="K42">
            <v>14295000000</v>
          </cell>
        </row>
        <row r="43">
          <cell r="G43" t="str">
            <v>212101002</v>
          </cell>
          <cell r="H43" t="str">
            <v>MANTENIMIENTO MAYOR EQUIPO DE INGENIEROS FIJO Y DE COMBATE.</v>
          </cell>
          <cell r="I43">
            <v>3353000000</v>
          </cell>
          <cell r="K43">
            <v>3353000000</v>
          </cell>
        </row>
        <row r="44">
          <cell r="G44" t="str">
            <v>212101004</v>
          </cell>
          <cell r="H44" t="str">
            <v>MANTENIMIENTO MAYOR EQUIPO DE TRANSPORTES DEL EJERCITO</v>
          </cell>
          <cell r="I44">
            <v>2381000000</v>
          </cell>
          <cell r="K44">
            <v>2381000000</v>
          </cell>
        </row>
        <row r="45">
          <cell r="G45" t="str">
            <v>212101006</v>
          </cell>
          <cell r="H45" t="str">
            <v>MANTENIMIENTO MAYOR DE EQUIPOS DE RADIO DIFUSION PARA LA IMAGEN INSTITUCIONAL</v>
          </cell>
          <cell r="I45">
            <v>499000000</v>
          </cell>
          <cell r="K45">
            <v>499000000</v>
          </cell>
        </row>
        <row r="46">
          <cell r="G46" t="str">
            <v>212101007</v>
          </cell>
          <cell r="H46" t="str">
            <v>MANTENIMIENTO MAYOR EQUIPO AERONAUTICO</v>
          </cell>
          <cell r="I46">
            <v>23224000000</v>
          </cell>
          <cell r="K46">
            <v>23224000000</v>
          </cell>
        </row>
        <row r="47">
          <cell r="G47" t="str">
            <v>530101001</v>
          </cell>
          <cell r="H47" t="str">
            <v>APLICACION DE LA ACCION INTEGRAL PARA LA RECUPERACION DE ZONAS VULNERALBLES DEL TERRITORIO NACIONAL</v>
          </cell>
          <cell r="J47">
            <v>9000000000</v>
          </cell>
          <cell r="K47">
            <v>9000000000</v>
          </cell>
        </row>
        <row r="48">
          <cell r="G48" t="str">
            <v>1131201003</v>
          </cell>
          <cell r="H48" t="str">
            <v>MEJORAMIENTO SISTEMA DE ACUEDUCTO- ALCANTARILLADO DE UNIDADES DEL EJERCITO</v>
          </cell>
          <cell r="I48">
            <v>3746000000</v>
          </cell>
          <cell r="K48">
            <v>3746000000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211"/>
  <sheetViews>
    <sheetView tabSelected="1" zoomScale="80" zoomScaleNormal="80" zoomScaleSheetLayoutView="80" workbookViewId="0"/>
  </sheetViews>
  <sheetFormatPr baseColWidth="10" defaultColWidth="18.7109375" defaultRowHeight="15.75" x14ac:dyDescent="0.25"/>
  <cols>
    <col min="1" max="1" width="27.7109375" style="29" customWidth="1"/>
    <col min="2" max="2" width="27.42578125" style="28" customWidth="1"/>
    <col min="3" max="3" width="25.85546875" style="28" customWidth="1"/>
    <col min="4" max="4" width="32.140625" style="28" customWidth="1"/>
    <col min="5" max="5" width="14.5703125" style="28" customWidth="1"/>
    <col min="6" max="6" width="13.140625" style="28" customWidth="1"/>
    <col min="7" max="7" width="31.28515625" style="28" customWidth="1"/>
    <col min="8" max="8" width="15.85546875" style="37" customWidth="1"/>
    <col min="9" max="9" width="19.140625" style="37" customWidth="1"/>
    <col min="10" max="10" width="24.85546875" style="37" bestFit="1" customWidth="1"/>
    <col min="11" max="14" width="16.7109375" style="28" bestFit="1" customWidth="1"/>
    <col min="15" max="15" width="14.140625" style="38" customWidth="1"/>
    <col min="16" max="16" width="38.42578125" style="27" customWidth="1"/>
    <col min="17" max="17" width="52.7109375" style="27" customWidth="1"/>
    <col min="18" max="18" width="36.42578125" style="39" customWidth="1"/>
    <col min="19" max="19" width="20.140625" style="40" customWidth="1"/>
    <col min="20" max="21" width="24.140625" style="40" customWidth="1"/>
    <col min="22" max="22" width="20.140625" style="40" customWidth="1"/>
    <col min="23" max="23" width="24.140625" style="40" customWidth="1"/>
    <col min="24" max="24" width="18.5703125" style="28" customWidth="1"/>
    <col min="25" max="25" width="17.85546875" style="28" bestFit="1" customWidth="1"/>
    <col min="26" max="28" width="18.140625" style="28" bestFit="1" customWidth="1"/>
    <col min="29" max="29" width="13.85546875" style="28" bestFit="1" customWidth="1"/>
    <col min="30" max="30" width="17.85546875" style="41" bestFit="1" customWidth="1"/>
    <col min="31" max="31" width="15.28515625" style="41" customWidth="1"/>
    <col min="32" max="32" width="14.5703125" style="41" customWidth="1"/>
    <col min="33" max="33" width="26.140625" style="41" customWidth="1"/>
    <col min="34" max="34" width="18.5703125" style="28" customWidth="1"/>
    <col min="35" max="35" width="30" style="28" customWidth="1"/>
    <col min="36" max="36" width="19" style="28" customWidth="1"/>
    <col min="37" max="37" width="18.7109375" style="28" customWidth="1"/>
    <col min="38" max="16384" width="18.7109375" style="28"/>
  </cols>
  <sheetData>
    <row r="1" spans="1:35" s="2" customFormat="1" ht="20.25" x14ac:dyDescent="0.3">
      <c r="A1" s="1"/>
      <c r="B1" s="94" t="s">
        <v>0</v>
      </c>
      <c r="C1" s="94"/>
      <c r="D1" s="94"/>
      <c r="E1" s="94"/>
      <c r="F1" s="95"/>
      <c r="G1" s="96" t="s">
        <v>1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105" t="s">
        <v>2</v>
      </c>
      <c r="AF1" s="106"/>
      <c r="AG1" s="106"/>
      <c r="AH1" s="106"/>
      <c r="AI1" s="107"/>
    </row>
    <row r="2" spans="1:35" s="2" customFormat="1" ht="20.25" x14ac:dyDescent="0.3">
      <c r="A2" s="3"/>
      <c r="B2" s="108" t="s">
        <v>3</v>
      </c>
      <c r="C2" s="108"/>
      <c r="D2" s="108"/>
      <c r="E2" s="108"/>
      <c r="F2" s="109"/>
      <c r="G2" s="99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1"/>
      <c r="AE2" s="110" t="s">
        <v>4</v>
      </c>
      <c r="AF2" s="111"/>
      <c r="AG2" s="111"/>
      <c r="AH2" s="111"/>
      <c r="AI2" s="112"/>
    </row>
    <row r="3" spans="1:35" s="2" customFormat="1" ht="20.25" x14ac:dyDescent="0.3">
      <c r="A3" s="3"/>
      <c r="B3" s="108" t="s">
        <v>5</v>
      </c>
      <c r="C3" s="108"/>
      <c r="D3" s="108"/>
      <c r="E3" s="108"/>
      <c r="F3" s="10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1"/>
      <c r="AE3" s="110" t="s">
        <v>6</v>
      </c>
      <c r="AF3" s="111"/>
      <c r="AG3" s="111"/>
      <c r="AH3" s="111"/>
      <c r="AI3" s="112"/>
    </row>
    <row r="4" spans="1:35" s="2" customFormat="1" ht="21" thickBot="1" x14ac:dyDescent="0.35">
      <c r="A4" s="4"/>
      <c r="B4" s="113" t="s">
        <v>7</v>
      </c>
      <c r="C4" s="113"/>
      <c r="D4" s="113"/>
      <c r="E4" s="113"/>
      <c r="F4" s="114"/>
      <c r="G4" s="102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4"/>
      <c r="AE4" s="115" t="s">
        <v>8</v>
      </c>
      <c r="AF4" s="116"/>
      <c r="AG4" s="116"/>
      <c r="AH4" s="116"/>
      <c r="AI4" s="117"/>
    </row>
    <row r="5" spans="1:35" s="2" customFormat="1" ht="27" thickBot="1" x14ac:dyDescent="0.35">
      <c r="A5" s="5"/>
      <c r="B5" s="6"/>
      <c r="C5" s="6"/>
      <c r="D5" s="6"/>
      <c r="E5" s="6"/>
      <c r="F5" s="6"/>
      <c r="G5" s="32"/>
      <c r="H5" s="32"/>
      <c r="I5" s="32"/>
      <c r="J5" s="32"/>
      <c r="K5" s="32"/>
      <c r="L5" s="32"/>
      <c r="M5" s="32"/>
      <c r="N5" s="32"/>
      <c r="O5" s="7"/>
      <c r="P5" s="8"/>
      <c r="Q5" s="8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9"/>
      <c r="AF5" s="9"/>
      <c r="AG5" s="9"/>
      <c r="AH5" s="9"/>
      <c r="AI5" s="9"/>
    </row>
    <row r="6" spans="1:35" s="10" customFormat="1" ht="16.5" thickBot="1" x14ac:dyDescent="0.3">
      <c r="A6" s="118" t="s">
        <v>9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1" t="s">
        <v>10</v>
      </c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3"/>
    </row>
    <row r="7" spans="1:35" s="18" customForma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  <c r="P7" s="12"/>
      <c r="Q7" s="12"/>
      <c r="R7" s="14"/>
      <c r="S7" s="15"/>
      <c r="T7" s="15"/>
      <c r="U7" s="15"/>
      <c r="V7" s="15"/>
      <c r="W7" s="15"/>
      <c r="X7" s="12"/>
      <c r="Y7" s="12"/>
      <c r="Z7" s="12"/>
      <c r="AA7" s="12"/>
      <c r="AB7" s="12"/>
      <c r="AC7" s="12"/>
      <c r="AD7" s="16"/>
      <c r="AE7" s="16"/>
      <c r="AF7" s="16"/>
      <c r="AG7" s="16"/>
      <c r="AH7" s="17"/>
      <c r="AI7" s="17"/>
    </row>
    <row r="8" spans="1:35" s="18" customFormat="1" x14ac:dyDescent="0.25">
      <c r="A8" s="11"/>
      <c r="B8" s="124"/>
      <c r="C8" s="124"/>
      <c r="D8" s="124"/>
      <c r="E8" s="124"/>
      <c r="F8" s="12"/>
      <c r="G8" s="12"/>
      <c r="H8" s="12"/>
      <c r="I8" s="12"/>
      <c r="J8" s="12"/>
      <c r="K8" s="12"/>
      <c r="L8" s="12"/>
      <c r="M8" s="12"/>
      <c r="N8" s="12"/>
      <c r="O8" s="13"/>
      <c r="P8" s="12"/>
      <c r="Q8" s="12"/>
      <c r="R8" s="14"/>
      <c r="S8" s="15"/>
      <c r="T8" s="15"/>
      <c r="U8" s="15"/>
      <c r="V8" s="15"/>
      <c r="W8" s="15"/>
      <c r="X8" s="12"/>
      <c r="Y8" s="12"/>
      <c r="Z8" s="12"/>
      <c r="AA8" s="12"/>
      <c r="AB8" s="12"/>
      <c r="AC8" s="12"/>
      <c r="AD8" s="16"/>
      <c r="AE8" s="16"/>
      <c r="AF8" s="16"/>
      <c r="AG8" s="16"/>
      <c r="AH8" s="17"/>
      <c r="AI8" s="17"/>
    </row>
    <row r="9" spans="1:35" s="19" customFormat="1" ht="11.25" x14ac:dyDescent="0.25">
      <c r="A9" s="93" t="s">
        <v>11</v>
      </c>
      <c r="B9" s="93" t="s">
        <v>12</v>
      </c>
      <c r="C9" s="93" t="s">
        <v>13</v>
      </c>
      <c r="D9" s="93" t="s">
        <v>14</v>
      </c>
      <c r="E9" s="93" t="s">
        <v>15</v>
      </c>
      <c r="F9" s="93" t="s">
        <v>16</v>
      </c>
      <c r="G9" s="93" t="s">
        <v>17</v>
      </c>
      <c r="H9" s="126" t="s">
        <v>18</v>
      </c>
      <c r="I9" s="93" t="s">
        <v>19</v>
      </c>
      <c r="J9" s="126" t="s">
        <v>20</v>
      </c>
      <c r="K9" s="125" t="s">
        <v>21</v>
      </c>
      <c r="L9" s="125"/>
      <c r="M9" s="125"/>
      <c r="N9" s="125"/>
      <c r="O9" s="92" t="s">
        <v>22</v>
      </c>
      <c r="P9" s="93" t="s">
        <v>23</v>
      </c>
      <c r="Q9" s="93" t="s">
        <v>24</v>
      </c>
      <c r="R9" s="93" t="s">
        <v>25</v>
      </c>
      <c r="S9" s="125" t="s">
        <v>26</v>
      </c>
      <c r="T9" s="125"/>
      <c r="U9" s="125"/>
      <c r="V9" s="125"/>
      <c r="W9" s="92" t="s">
        <v>22</v>
      </c>
      <c r="X9" s="93" t="s">
        <v>27</v>
      </c>
      <c r="Y9" s="125" t="s">
        <v>28</v>
      </c>
      <c r="Z9" s="125"/>
      <c r="AA9" s="125"/>
      <c r="AB9" s="125"/>
      <c r="AC9" s="125"/>
      <c r="AD9" s="125" t="s">
        <v>29</v>
      </c>
      <c r="AE9" s="125"/>
      <c r="AF9" s="125"/>
      <c r="AG9" s="125"/>
      <c r="AH9" s="125"/>
      <c r="AI9" s="126" t="s">
        <v>30</v>
      </c>
    </row>
    <row r="10" spans="1:35" s="20" customFormat="1" ht="22.5" x14ac:dyDescent="0.25">
      <c r="A10" s="93"/>
      <c r="B10" s="93"/>
      <c r="C10" s="93"/>
      <c r="D10" s="93"/>
      <c r="E10" s="93"/>
      <c r="F10" s="93"/>
      <c r="G10" s="93"/>
      <c r="H10" s="126"/>
      <c r="I10" s="93"/>
      <c r="J10" s="126"/>
      <c r="K10" s="75" t="s">
        <v>31</v>
      </c>
      <c r="L10" s="75" t="s">
        <v>32</v>
      </c>
      <c r="M10" s="75" t="s">
        <v>33</v>
      </c>
      <c r="N10" s="75" t="s">
        <v>34</v>
      </c>
      <c r="O10" s="92"/>
      <c r="P10" s="93"/>
      <c r="Q10" s="93"/>
      <c r="R10" s="93"/>
      <c r="S10" s="75" t="s">
        <v>31</v>
      </c>
      <c r="T10" s="75" t="s">
        <v>32</v>
      </c>
      <c r="U10" s="75" t="s">
        <v>33</v>
      </c>
      <c r="V10" s="75" t="s">
        <v>34</v>
      </c>
      <c r="W10" s="92"/>
      <c r="X10" s="93"/>
      <c r="Y10" s="75" t="s">
        <v>31</v>
      </c>
      <c r="Z10" s="75" t="s">
        <v>32</v>
      </c>
      <c r="AA10" s="75" t="s">
        <v>33</v>
      </c>
      <c r="AB10" s="75" t="s">
        <v>34</v>
      </c>
      <c r="AC10" s="76" t="s">
        <v>22</v>
      </c>
      <c r="AD10" s="75" t="s">
        <v>31</v>
      </c>
      <c r="AE10" s="75" t="s">
        <v>32</v>
      </c>
      <c r="AF10" s="75" t="s">
        <v>33</v>
      </c>
      <c r="AG10" s="75" t="s">
        <v>34</v>
      </c>
      <c r="AH10" s="77" t="s">
        <v>35</v>
      </c>
      <c r="AI10" s="126"/>
    </row>
    <row r="11" spans="1:35" s="22" customFormat="1" ht="25.5" x14ac:dyDescent="0.2">
      <c r="A11" s="84" t="s">
        <v>36</v>
      </c>
      <c r="B11" s="85" t="s">
        <v>37</v>
      </c>
      <c r="C11" s="85" t="s">
        <v>199</v>
      </c>
      <c r="D11" s="85" t="s">
        <v>175</v>
      </c>
      <c r="E11" s="85" t="s">
        <v>39</v>
      </c>
      <c r="F11" s="85" t="s">
        <v>40</v>
      </c>
      <c r="G11" s="85" t="s">
        <v>374</v>
      </c>
      <c r="H11" s="85" t="s">
        <v>41</v>
      </c>
      <c r="I11" s="85"/>
      <c r="J11" s="85" t="s">
        <v>47</v>
      </c>
      <c r="K11" s="91">
        <v>1</v>
      </c>
      <c r="L11" s="91">
        <v>1</v>
      </c>
      <c r="M11" s="91">
        <v>1</v>
      </c>
      <c r="N11" s="91">
        <v>1</v>
      </c>
      <c r="O11" s="91">
        <v>1</v>
      </c>
      <c r="P11" s="80" t="s">
        <v>176</v>
      </c>
      <c r="Q11" s="80" t="s">
        <v>177</v>
      </c>
      <c r="R11" s="33"/>
      <c r="S11" s="24"/>
      <c r="T11" s="24"/>
      <c r="U11" s="24"/>
      <c r="V11" s="24"/>
      <c r="W11" s="34" t="s">
        <v>44</v>
      </c>
      <c r="X11" s="90"/>
      <c r="Y11" s="90"/>
      <c r="Z11" s="90"/>
      <c r="AA11" s="90"/>
      <c r="AB11" s="90"/>
      <c r="AC11" s="90"/>
      <c r="AD11" s="88"/>
      <c r="AE11" s="88"/>
      <c r="AF11" s="88"/>
      <c r="AG11" s="88"/>
      <c r="AH11" s="88"/>
      <c r="AI11" s="85"/>
    </row>
    <row r="12" spans="1:35" s="22" customFormat="1" ht="25.5" x14ac:dyDescent="0.2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91"/>
      <c r="L12" s="91"/>
      <c r="M12" s="91"/>
      <c r="N12" s="91"/>
      <c r="O12" s="91"/>
      <c r="P12" s="80" t="s">
        <v>178</v>
      </c>
      <c r="Q12" s="80" t="s">
        <v>179</v>
      </c>
      <c r="R12" s="33"/>
      <c r="S12" s="25"/>
      <c r="T12" s="25"/>
      <c r="U12" s="25"/>
      <c r="V12" s="25"/>
      <c r="W12" s="25"/>
      <c r="X12" s="90"/>
      <c r="Y12" s="90"/>
      <c r="Z12" s="90"/>
      <c r="AA12" s="90"/>
      <c r="AB12" s="90"/>
      <c r="AC12" s="90"/>
      <c r="AD12" s="88"/>
      <c r="AE12" s="88"/>
      <c r="AF12" s="88"/>
      <c r="AG12" s="88"/>
      <c r="AH12" s="88"/>
      <c r="AI12" s="85"/>
    </row>
    <row r="13" spans="1:35" s="22" customFormat="1" ht="25.5" x14ac:dyDescent="0.2">
      <c r="A13" s="84" t="s">
        <v>36</v>
      </c>
      <c r="B13" s="85" t="s">
        <v>37</v>
      </c>
      <c r="C13" s="85" t="s">
        <v>199</v>
      </c>
      <c r="D13" s="85" t="s">
        <v>203</v>
      </c>
      <c r="E13" s="85" t="s">
        <v>204</v>
      </c>
      <c r="F13" s="85" t="s">
        <v>46</v>
      </c>
      <c r="G13" s="85" t="s">
        <v>205</v>
      </c>
      <c r="H13" s="85" t="s">
        <v>41</v>
      </c>
      <c r="I13" s="85"/>
      <c r="J13" s="85" t="s">
        <v>42</v>
      </c>
      <c r="K13" s="91" t="s">
        <v>43</v>
      </c>
      <c r="L13" s="91">
        <v>0.9</v>
      </c>
      <c r="M13" s="91" t="s">
        <v>43</v>
      </c>
      <c r="N13" s="91">
        <v>0.9</v>
      </c>
      <c r="O13" s="91">
        <v>0.9</v>
      </c>
      <c r="P13" s="89" t="s">
        <v>401</v>
      </c>
      <c r="Q13" s="80" t="s">
        <v>403</v>
      </c>
      <c r="R13" s="33"/>
      <c r="S13" s="24"/>
      <c r="T13" s="24"/>
      <c r="U13" s="24"/>
      <c r="V13" s="24"/>
      <c r="W13" s="34" t="s">
        <v>44</v>
      </c>
      <c r="X13" s="90"/>
      <c r="Y13" s="90"/>
      <c r="Z13" s="90"/>
      <c r="AA13" s="90"/>
      <c r="AB13" s="90"/>
      <c r="AC13" s="90"/>
      <c r="AD13" s="88"/>
      <c r="AE13" s="88"/>
      <c r="AF13" s="88"/>
      <c r="AG13" s="88"/>
      <c r="AH13" s="88"/>
      <c r="AI13" s="85"/>
    </row>
    <row r="14" spans="1:35" s="22" customFormat="1" ht="25.5" x14ac:dyDescent="0.2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91"/>
      <c r="L14" s="91"/>
      <c r="M14" s="91"/>
      <c r="N14" s="91"/>
      <c r="O14" s="91"/>
      <c r="P14" s="89"/>
      <c r="Q14" s="80" t="s">
        <v>404</v>
      </c>
      <c r="R14" s="33"/>
      <c r="S14" s="24"/>
      <c r="T14" s="24"/>
      <c r="U14" s="24"/>
      <c r="V14" s="24"/>
      <c r="W14" s="34"/>
      <c r="X14" s="90"/>
      <c r="Y14" s="90"/>
      <c r="Z14" s="90"/>
      <c r="AA14" s="90"/>
      <c r="AB14" s="90"/>
      <c r="AC14" s="90"/>
      <c r="AD14" s="88"/>
      <c r="AE14" s="88"/>
      <c r="AF14" s="88"/>
      <c r="AG14" s="88"/>
      <c r="AH14" s="88"/>
      <c r="AI14" s="85"/>
    </row>
    <row r="15" spans="1:35" s="22" customFormat="1" ht="38.25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91"/>
      <c r="L15" s="91"/>
      <c r="M15" s="91"/>
      <c r="N15" s="91"/>
      <c r="O15" s="91"/>
      <c r="P15" s="89"/>
      <c r="Q15" s="80" t="s">
        <v>405</v>
      </c>
      <c r="R15" s="33"/>
      <c r="S15" s="24"/>
      <c r="T15" s="24"/>
      <c r="U15" s="24"/>
      <c r="V15" s="24"/>
      <c r="W15" s="34"/>
      <c r="X15" s="90"/>
      <c r="Y15" s="90"/>
      <c r="Z15" s="90"/>
      <c r="AA15" s="90"/>
      <c r="AB15" s="90"/>
      <c r="AC15" s="90"/>
      <c r="AD15" s="88"/>
      <c r="AE15" s="88"/>
      <c r="AF15" s="88"/>
      <c r="AG15" s="88"/>
      <c r="AH15" s="88"/>
      <c r="AI15" s="85"/>
    </row>
    <row r="16" spans="1:35" s="22" customFormat="1" ht="25.5" x14ac:dyDescent="0.2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91"/>
      <c r="L16" s="91"/>
      <c r="M16" s="91"/>
      <c r="N16" s="91"/>
      <c r="O16" s="91"/>
      <c r="P16" s="89"/>
      <c r="Q16" s="80" t="s">
        <v>406</v>
      </c>
      <c r="R16" s="33"/>
      <c r="S16" s="24"/>
      <c r="T16" s="24"/>
      <c r="U16" s="24"/>
      <c r="V16" s="24"/>
      <c r="W16" s="34"/>
      <c r="X16" s="90"/>
      <c r="Y16" s="90"/>
      <c r="Z16" s="90"/>
      <c r="AA16" s="90"/>
      <c r="AB16" s="90"/>
      <c r="AC16" s="90"/>
      <c r="AD16" s="88"/>
      <c r="AE16" s="88"/>
      <c r="AF16" s="88"/>
      <c r="AG16" s="88"/>
      <c r="AH16" s="88"/>
      <c r="AI16" s="85"/>
    </row>
    <row r="17" spans="1:35" s="22" customFormat="1" ht="25.5" x14ac:dyDescent="0.2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91"/>
      <c r="L17" s="91"/>
      <c r="M17" s="91"/>
      <c r="N17" s="91"/>
      <c r="O17" s="91"/>
      <c r="P17" s="89"/>
      <c r="Q17" s="80" t="s">
        <v>407</v>
      </c>
      <c r="R17" s="33"/>
      <c r="S17" s="24"/>
      <c r="T17" s="24"/>
      <c r="U17" s="24"/>
      <c r="V17" s="24"/>
      <c r="W17" s="34"/>
      <c r="X17" s="90"/>
      <c r="Y17" s="90"/>
      <c r="Z17" s="90"/>
      <c r="AA17" s="90"/>
      <c r="AB17" s="90"/>
      <c r="AC17" s="90"/>
      <c r="AD17" s="88"/>
      <c r="AE17" s="88"/>
      <c r="AF17" s="88"/>
      <c r="AG17" s="88"/>
      <c r="AH17" s="88"/>
      <c r="AI17" s="85"/>
    </row>
    <row r="18" spans="1:35" s="22" customFormat="1" ht="25.5" x14ac:dyDescent="0.2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91"/>
      <c r="L18" s="91"/>
      <c r="M18" s="91"/>
      <c r="N18" s="91"/>
      <c r="O18" s="91"/>
      <c r="P18" s="89"/>
      <c r="Q18" s="80" t="s">
        <v>408</v>
      </c>
      <c r="R18" s="33"/>
      <c r="S18" s="24"/>
      <c r="T18" s="24"/>
      <c r="U18" s="24"/>
      <c r="V18" s="24"/>
      <c r="W18" s="34"/>
      <c r="X18" s="90"/>
      <c r="Y18" s="90"/>
      <c r="Z18" s="90"/>
      <c r="AA18" s="90"/>
      <c r="AB18" s="90"/>
      <c r="AC18" s="90"/>
      <c r="AD18" s="88"/>
      <c r="AE18" s="88"/>
      <c r="AF18" s="88"/>
      <c r="AG18" s="88"/>
      <c r="AH18" s="88"/>
      <c r="AI18" s="85"/>
    </row>
    <row r="19" spans="1:35" s="22" customFormat="1" ht="38.25" x14ac:dyDescent="0.2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91"/>
      <c r="L19" s="91"/>
      <c r="M19" s="91"/>
      <c r="N19" s="91"/>
      <c r="O19" s="91"/>
      <c r="P19" s="89"/>
      <c r="Q19" s="80" t="s">
        <v>409</v>
      </c>
      <c r="R19" s="33"/>
      <c r="S19" s="24"/>
      <c r="T19" s="24"/>
      <c r="U19" s="24"/>
      <c r="V19" s="24"/>
      <c r="W19" s="34"/>
      <c r="X19" s="90"/>
      <c r="Y19" s="90"/>
      <c r="Z19" s="90"/>
      <c r="AA19" s="90"/>
      <c r="AB19" s="90"/>
      <c r="AC19" s="90"/>
      <c r="AD19" s="88"/>
      <c r="AE19" s="88"/>
      <c r="AF19" s="88"/>
      <c r="AG19" s="88"/>
      <c r="AH19" s="88"/>
      <c r="AI19" s="85"/>
    </row>
    <row r="20" spans="1:35" s="22" customFormat="1" ht="25.5" x14ac:dyDescent="0.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91"/>
      <c r="L20" s="91"/>
      <c r="M20" s="91"/>
      <c r="N20" s="91"/>
      <c r="O20" s="91"/>
      <c r="P20" s="89"/>
      <c r="Q20" s="80" t="s">
        <v>410</v>
      </c>
      <c r="R20" s="33"/>
      <c r="S20" s="24"/>
      <c r="T20" s="24"/>
      <c r="U20" s="24"/>
      <c r="V20" s="24"/>
      <c r="W20" s="34"/>
      <c r="X20" s="90"/>
      <c r="Y20" s="90"/>
      <c r="Z20" s="90"/>
      <c r="AA20" s="90"/>
      <c r="AB20" s="90"/>
      <c r="AC20" s="90"/>
      <c r="AD20" s="88"/>
      <c r="AE20" s="88"/>
      <c r="AF20" s="88"/>
      <c r="AG20" s="88"/>
      <c r="AH20" s="88"/>
      <c r="AI20" s="85"/>
    </row>
    <row r="21" spans="1:35" s="22" customFormat="1" ht="25.5" x14ac:dyDescent="0.2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91"/>
      <c r="L21" s="91"/>
      <c r="M21" s="91"/>
      <c r="N21" s="91"/>
      <c r="O21" s="91"/>
      <c r="P21" s="89"/>
      <c r="Q21" s="80" t="s">
        <v>401</v>
      </c>
      <c r="R21" s="33"/>
      <c r="S21" s="24"/>
      <c r="T21" s="24"/>
      <c r="U21" s="24"/>
      <c r="V21" s="24"/>
      <c r="W21" s="34"/>
      <c r="X21" s="90"/>
      <c r="Y21" s="90"/>
      <c r="Z21" s="90"/>
      <c r="AA21" s="90"/>
      <c r="AB21" s="90"/>
      <c r="AC21" s="90"/>
      <c r="AD21" s="88"/>
      <c r="AE21" s="88"/>
      <c r="AF21" s="88"/>
      <c r="AG21" s="88"/>
      <c r="AH21" s="88"/>
      <c r="AI21" s="85"/>
    </row>
    <row r="22" spans="1:35" s="22" customFormat="1" ht="51" x14ac:dyDescent="0.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91"/>
      <c r="L22" s="91"/>
      <c r="M22" s="91"/>
      <c r="N22" s="91"/>
      <c r="O22" s="91"/>
      <c r="P22" s="80" t="s">
        <v>402</v>
      </c>
      <c r="Q22" s="80" t="s">
        <v>411</v>
      </c>
      <c r="R22" s="33"/>
      <c r="S22" s="25"/>
      <c r="T22" s="25"/>
      <c r="U22" s="25"/>
      <c r="V22" s="25"/>
      <c r="W22" s="25"/>
      <c r="X22" s="90"/>
      <c r="Y22" s="90"/>
      <c r="Z22" s="90"/>
      <c r="AA22" s="90"/>
      <c r="AB22" s="90"/>
      <c r="AC22" s="90"/>
      <c r="AD22" s="88"/>
      <c r="AE22" s="88"/>
      <c r="AF22" s="88"/>
      <c r="AG22" s="88"/>
      <c r="AH22" s="88"/>
      <c r="AI22" s="85"/>
    </row>
    <row r="23" spans="1:35" s="22" customFormat="1" ht="25.5" x14ac:dyDescent="0.2">
      <c r="A23" s="84" t="s">
        <v>36</v>
      </c>
      <c r="B23" s="85" t="s">
        <v>37</v>
      </c>
      <c r="C23" s="85" t="s">
        <v>199</v>
      </c>
      <c r="D23" s="85" t="s">
        <v>45</v>
      </c>
      <c r="E23" s="85" t="s">
        <v>39</v>
      </c>
      <c r="F23" s="85" t="s">
        <v>40</v>
      </c>
      <c r="G23" s="85" t="s">
        <v>155</v>
      </c>
      <c r="H23" s="85" t="s">
        <v>41</v>
      </c>
      <c r="I23" s="85"/>
      <c r="J23" s="85" t="s">
        <v>47</v>
      </c>
      <c r="K23" s="91">
        <v>1</v>
      </c>
      <c r="L23" s="91">
        <v>1</v>
      </c>
      <c r="M23" s="91">
        <v>1</v>
      </c>
      <c r="N23" s="91">
        <v>1</v>
      </c>
      <c r="O23" s="91">
        <v>1</v>
      </c>
      <c r="P23" s="89" t="s">
        <v>48</v>
      </c>
      <c r="Q23" s="80" t="s">
        <v>201</v>
      </c>
      <c r="R23" s="33"/>
      <c r="S23" s="24"/>
      <c r="T23" s="24"/>
      <c r="U23" s="24"/>
      <c r="V23" s="24"/>
      <c r="W23" s="34" t="s">
        <v>44</v>
      </c>
      <c r="X23" s="90"/>
      <c r="Y23" s="90"/>
      <c r="Z23" s="90"/>
      <c r="AA23" s="90"/>
      <c r="AB23" s="90"/>
      <c r="AC23" s="90"/>
      <c r="AD23" s="88"/>
      <c r="AE23" s="88"/>
      <c r="AF23" s="88"/>
      <c r="AG23" s="88"/>
      <c r="AH23" s="88"/>
      <c r="AI23" s="85"/>
    </row>
    <row r="24" spans="1:35" s="22" customFormat="1" ht="25.5" x14ac:dyDescent="0.2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91"/>
      <c r="L24" s="91"/>
      <c r="M24" s="91"/>
      <c r="N24" s="91"/>
      <c r="O24" s="91"/>
      <c r="P24" s="89"/>
      <c r="Q24" s="80" t="s">
        <v>202</v>
      </c>
      <c r="R24" s="33"/>
      <c r="S24" s="24"/>
      <c r="T24" s="24"/>
      <c r="U24" s="24"/>
      <c r="V24" s="24"/>
      <c r="W24" s="34" t="s">
        <v>44</v>
      </c>
      <c r="X24" s="90"/>
      <c r="Y24" s="90"/>
      <c r="Z24" s="90"/>
      <c r="AA24" s="90"/>
      <c r="AB24" s="90"/>
      <c r="AC24" s="90"/>
      <c r="AD24" s="88"/>
      <c r="AE24" s="88"/>
      <c r="AF24" s="88"/>
      <c r="AG24" s="88"/>
      <c r="AH24" s="88"/>
      <c r="AI24" s="85"/>
    </row>
    <row r="25" spans="1:35" s="22" customFormat="1" ht="12.75" x14ac:dyDescent="0.2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91"/>
      <c r="L25" s="91"/>
      <c r="M25" s="91"/>
      <c r="N25" s="91"/>
      <c r="O25" s="91"/>
      <c r="P25" s="89"/>
      <c r="Q25" s="23" t="s">
        <v>48</v>
      </c>
      <c r="R25" s="33"/>
      <c r="S25" s="25"/>
      <c r="T25" s="25"/>
      <c r="U25" s="25"/>
      <c r="V25" s="25"/>
      <c r="W25" s="25" t="s">
        <v>44</v>
      </c>
      <c r="X25" s="90"/>
      <c r="Y25" s="90"/>
      <c r="Z25" s="90"/>
      <c r="AA25" s="90"/>
      <c r="AB25" s="90"/>
      <c r="AC25" s="90"/>
      <c r="AD25" s="88"/>
      <c r="AE25" s="88"/>
      <c r="AF25" s="88"/>
      <c r="AG25" s="88"/>
      <c r="AH25" s="88"/>
      <c r="AI25" s="85"/>
    </row>
    <row r="26" spans="1:35" s="22" customFormat="1" ht="25.5" x14ac:dyDescent="0.2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91"/>
      <c r="L26" s="91"/>
      <c r="M26" s="91"/>
      <c r="N26" s="91"/>
      <c r="O26" s="91"/>
      <c r="P26" s="80" t="s">
        <v>49</v>
      </c>
      <c r="Q26" s="80" t="s">
        <v>50</v>
      </c>
      <c r="R26" s="33"/>
      <c r="S26" s="35"/>
      <c r="T26" s="24"/>
      <c r="U26" s="24"/>
      <c r="V26" s="79"/>
      <c r="W26" s="36" t="s">
        <v>44</v>
      </c>
      <c r="X26" s="90"/>
      <c r="Y26" s="90"/>
      <c r="Z26" s="90"/>
      <c r="AA26" s="90"/>
      <c r="AB26" s="90"/>
      <c r="AC26" s="90"/>
      <c r="AD26" s="88"/>
      <c r="AE26" s="88"/>
      <c r="AF26" s="88"/>
      <c r="AG26" s="88"/>
      <c r="AH26" s="88"/>
      <c r="AI26" s="85"/>
    </row>
    <row r="27" spans="1:35" s="21" customFormat="1" ht="12.75" x14ac:dyDescent="0.2">
      <c r="A27" s="84" t="s">
        <v>36</v>
      </c>
      <c r="B27" s="85" t="s">
        <v>37</v>
      </c>
      <c r="C27" s="85" t="s">
        <v>199</v>
      </c>
      <c r="D27" s="86" t="s">
        <v>260</v>
      </c>
      <c r="E27" s="86" t="s">
        <v>194</v>
      </c>
      <c r="F27" s="86" t="s">
        <v>40</v>
      </c>
      <c r="G27" s="86" t="s">
        <v>212</v>
      </c>
      <c r="H27" s="86" t="s">
        <v>41</v>
      </c>
      <c r="I27" s="84"/>
      <c r="J27" s="86" t="s">
        <v>47</v>
      </c>
      <c r="K27" s="87">
        <v>0.05</v>
      </c>
      <c r="L27" s="87">
        <v>0.05</v>
      </c>
      <c r="M27" s="87">
        <v>0.05</v>
      </c>
      <c r="N27" s="87">
        <v>0.05</v>
      </c>
      <c r="O27" s="87">
        <v>0.05</v>
      </c>
      <c r="P27" s="89" t="s">
        <v>213</v>
      </c>
      <c r="Q27" s="80" t="s">
        <v>216</v>
      </c>
      <c r="R27" s="33"/>
      <c r="S27" s="24"/>
      <c r="T27" s="24"/>
      <c r="U27" s="24"/>
      <c r="V27" s="24"/>
      <c r="W27" s="25" t="s">
        <v>44</v>
      </c>
      <c r="X27" s="82"/>
      <c r="Y27" s="82"/>
      <c r="Z27" s="82"/>
      <c r="AA27" s="82"/>
      <c r="AB27" s="82"/>
      <c r="AC27" s="82"/>
      <c r="AD27" s="83"/>
      <c r="AE27" s="83"/>
      <c r="AF27" s="83"/>
      <c r="AG27" s="83"/>
      <c r="AH27" s="83"/>
      <c r="AI27" s="86"/>
    </row>
    <row r="28" spans="1:35" s="21" customFormat="1" ht="12.75" x14ac:dyDescent="0.2">
      <c r="A28" s="84"/>
      <c r="B28" s="85"/>
      <c r="C28" s="85"/>
      <c r="D28" s="86"/>
      <c r="E28" s="86"/>
      <c r="F28" s="86"/>
      <c r="G28" s="86"/>
      <c r="H28" s="86"/>
      <c r="I28" s="84"/>
      <c r="J28" s="86"/>
      <c r="K28" s="87"/>
      <c r="L28" s="87"/>
      <c r="M28" s="87"/>
      <c r="N28" s="87"/>
      <c r="O28" s="87"/>
      <c r="P28" s="89"/>
      <c r="Q28" s="80" t="s">
        <v>215</v>
      </c>
      <c r="R28" s="33"/>
      <c r="S28" s="24"/>
      <c r="T28" s="24"/>
      <c r="U28" s="24"/>
      <c r="V28" s="24"/>
      <c r="W28" s="25"/>
      <c r="X28" s="82"/>
      <c r="Y28" s="82"/>
      <c r="Z28" s="82"/>
      <c r="AA28" s="82"/>
      <c r="AB28" s="82"/>
      <c r="AC28" s="82"/>
      <c r="AD28" s="83"/>
      <c r="AE28" s="83"/>
      <c r="AF28" s="83"/>
      <c r="AG28" s="83"/>
      <c r="AH28" s="83"/>
      <c r="AI28" s="86"/>
    </row>
    <row r="29" spans="1:35" s="21" customFormat="1" ht="12.75" x14ac:dyDescent="0.2">
      <c r="A29" s="84"/>
      <c r="B29" s="85"/>
      <c r="C29" s="85"/>
      <c r="D29" s="86"/>
      <c r="E29" s="86"/>
      <c r="F29" s="86"/>
      <c r="G29" s="86"/>
      <c r="H29" s="86"/>
      <c r="I29" s="84"/>
      <c r="J29" s="86"/>
      <c r="K29" s="87"/>
      <c r="L29" s="87"/>
      <c r="M29" s="87"/>
      <c r="N29" s="87"/>
      <c r="O29" s="87"/>
      <c r="P29" s="89"/>
      <c r="Q29" s="80" t="s">
        <v>214</v>
      </c>
      <c r="R29" s="33"/>
      <c r="S29" s="24"/>
      <c r="T29" s="24"/>
      <c r="U29" s="24"/>
      <c r="V29" s="24"/>
      <c r="W29" s="25"/>
      <c r="X29" s="82"/>
      <c r="Y29" s="82"/>
      <c r="Z29" s="82"/>
      <c r="AA29" s="82"/>
      <c r="AB29" s="82"/>
      <c r="AC29" s="82"/>
      <c r="AD29" s="83"/>
      <c r="AE29" s="83"/>
      <c r="AF29" s="83"/>
      <c r="AG29" s="83"/>
      <c r="AH29" s="83"/>
      <c r="AI29" s="86"/>
    </row>
    <row r="30" spans="1:35" s="21" customFormat="1" ht="25.5" x14ac:dyDescent="0.2">
      <c r="A30" s="84"/>
      <c r="B30" s="85"/>
      <c r="C30" s="85"/>
      <c r="D30" s="86"/>
      <c r="E30" s="86"/>
      <c r="F30" s="86"/>
      <c r="G30" s="86"/>
      <c r="H30" s="86"/>
      <c r="I30" s="84"/>
      <c r="J30" s="86"/>
      <c r="K30" s="87"/>
      <c r="L30" s="87"/>
      <c r="M30" s="87"/>
      <c r="N30" s="87"/>
      <c r="O30" s="87"/>
      <c r="P30" s="89"/>
      <c r="Q30" s="80" t="s">
        <v>213</v>
      </c>
      <c r="R30" s="33"/>
      <c r="S30" s="24"/>
      <c r="T30" s="24"/>
      <c r="U30" s="24"/>
      <c r="V30" s="24"/>
      <c r="W30" s="25"/>
      <c r="X30" s="82"/>
      <c r="Y30" s="82"/>
      <c r="Z30" s="82"/>
      <c r="AA30" s="82"/>
      <c r="AB30" s="82"/>
      <c r="AC30" s="82"/>
      <c r="AD30" s="83"/>
      <c r="AE30" s="83"/>
      <c r="AF30" s="83"/>
      <c r="AG30" s="83"/>
      <c r="AH30" s="83"/>
      <c r="AI30" s="86"/>
    </row>
    <row r="31" spans="1:35" s="21" customFormat="1" ht="12.75" x14ac:dyDescent="0.2">
      <c r="A31" s="84"/>
      <c r="B31" s="85"/>
      <c r="C31" s="85"/>
      <c r="D31" s="86"/>
      <c r="E31" s="86"/>
      <c r="F31" s="86"/>
      <c r="G31" s="86"/>
      <c r="H31" s="86"/>
      <c r="I31" s="84"/>
      <c r="J31" s="86"/>
      <c r="K31" s="87"/>
      <c r="L31" s="87"/>
      <c r="M31" s="87"/>
      <c r="N31" s="87"/>
      <c r="O31" s="87"/>
      <c r="P31" s="80" t="s">
        <v>217</v>
      </c>
      <c r="Q31" s="80" t="s">
        <v>217</v>
      </c>
      <c r="R31" s="33"/>
      <c r="S31" s="24"/>
      <c r="T31" s="24"/>
      <c r="U31" s="24"/>
      <c r="V31" s="24"/>
      <c r="W31" s="25" t="s">
        <v>44</v>
      </c>
      <c r="X31" s="82"/>
      <c r="Y31" s="82"/>
      <c r="Z31" s="82"/>
      <c r="AA31" s="82"/>
      <c r="AB31" s="82"/>
      <c r="AC31" s="82"/>
      <c r="AD31" s="83"/>
      <c r="AE31" s="83"/>
      <c r="AF31" s="83"/>
      <c r="AG31" s="83"/>
      <c r="AH31" s="83"/>
      <c r="AI31" s="86"/>
    </row>
    <row r="32" spans="1:35" s="21" customFormat="1" ht="38.25" x14ac:dyDescent="0.2">
      <c r="A32" s="84" t="s">
        <v>36</v>
      </c>
      <c r="B32" s="85" t="s">
        <v>37</v>
      </c>
      <c r="C32" s="85" t="s">
        <v>199</v>
      </c>
      <c r="D32" s="86" t="s">
        <v>397</v>
      </c>
      <c r="E32" s="86" t="s">
        <v>39</v>
      </c>
      <c r="F32" s="86" t="s">
        <v>46</v>
      </c>
      <c r="G32" s="86" t="s">
        <v>398</v>
      </c>
      <c r="H32" s="86" t="s">
        <v>41</v>
      </c>
      <c r="I32" s="84"/>
      <c r="J32" s="86" t="s">
        <v>42</v>
      </c>
      <c r="K32" s="87" t="s">
        <v>43</v>
      </c>
      <c r="L32" s="87">
        <v>0.9</v>
      </c>
      <c r="M32" s="87" t="s">
        <v>43</v>
      </c>
      <c r="N32" s="87">
        <v>0.9</v>
      </c>
      <c r="O32" s="87">
        <v>0.9</v>
      </c>
      <c r="P32" s="80" t="s">
        <v>399</v>
      </c>
      <c r="Q32" s="80" t="s">
        <v>412</v>
      </c>
      <c r="R32" s="33"/>
      <c r="S32" s="24"/>
      <c r="T32" s="24"/>
      <c r="U32" s="24"/>
      <c r="V32" s="24"/>
      <c r="W32" s="25"/>
      <c r="X32" s="82"/>
      <c r="Y32" s="82"/>
      <c r="Z32" s="82"/>
      <c r="AA32" s="82"/>
      <c r="AB32" s="82"/>
      <c r="AC32" s="82"/>
      <c r="AD32" s="83"/>
      <c r="AE32" s="83"/>
      <c r="AF32" s="83"/>
      <c r="AG32" s="83"/>
      <c r="AH32" s="83"/>
      <c r="AI32" s="86"/>
    </row>
    <row r="33" spans="1:35" s="21" customFormat="1" ht="38.25" x14ac:dyDescent="0.2">
      <c r="A33" s="84"/>
      <c r="B33" s="85"/>
      <c r="C33" s="85"/>
      <c r="D33" s="86"/>
      <c r="E33" s="86"/>
      <c r="F33" s="86"/>
      <c r="G33" s="86"/>
      <c r="H33" s="86"/>
      <c r="I33" s="84"/>
      <c r="J33" s="86"/>
      <c r="K33" s="87"/>
      <c r="L33" s="87"/>
      <c r="M33" s="87"/>
      <c r="N33" s="87"/>
      <c r="O33" s="87"/>
      <c r="P33" s="80" t="s">
        <v>400</v>
      </c>
      <c r="Q33" s="80" t="s">
        <v>413</v>
      </c>
      <c r="R33" s="33"/>
      <c r="S33" s="24"/>
      <c r="T33" s="24"/>
      <c r="U33" s="24"/>
      <c r="V33" s="24"/>
      <c r="W33" s="25" t="s">
        <v>44</v>
      </c>
      <c r="X33" s="82"/>
      <c r="Y33" s="82"/>
      <c r="Z33" s="82"/>
      <c r="AA33" s="82"/>
      <c r="AB33" s="82"/>
      <c r="AC33" s="82"/>
      <c r="AD33" s="83"/>
      <c r="AE33" s="83"/>
      <c r="AF33" s="83"/>
      <c r="AG33" s="83"/>
      <c r="AH33" s="83"/>
      <c r="AI33" s="86"/>
    </row>
    <row r="34" spans="1:35" s="21" customFormat="1" ht="25.5" x14ac:dyDescent="0.2">
      <c r="A34" s="84" t="s">
        <v>36</v>
      </c>
      <c r="B34" s="85" t="s">
        <v>37</v>
      </c>
      <c r="C34" s="85" t="s">
        <v>199</v>
      </c>
      <c r="D34" s="86" t="s">
        <v>329</v>
      </c>
      <c r="E34" s="86" t="s">
        <v>39</v>
      </c>
      <c r="F34" s="86" t="s">
        <v>40</v>
      </c>
      <c r="G34" s="86" t="s">
        <v>330</v>
      </c>
      <c r="H34" s="86" t="s">
        <v>41</v>
      </c>
      <c r="I34" s="84"/>
      <c r="J34" s="86" t="s">
        <v>42</v>
      </c>
      <c r="K34" s="87" t="s">
        <v>43</v>
      </c>
      <c r="L34" s="87">
        <v>1</v>
      </c>
      <c r="M34" s="87" t="s">
        <v>43</v>
      </c>
      <c r="N34" s="87">
        <v>1</v>
      </c>
      <c r="O34" s="87">
        <v>1</v>
      </c>
      <c r="P34" s="80" t="s">
        <v>331</v>
      </c>
      <c r="Q34" s="80" t="s">
        <v>332</v>
      </c>
      <c r="R34" s="33"/>
      <c r="S34" s="24"/>
      <c r="T34" s="24"/>
      <c r="U34" s="24"/>
      <c r="V34" s="24"/>
      <c r="W34" s="25" t="s">
        <v>44</v>
      </c>
      <c r="X34" s="82"/>
      <c r="Y34" s="82"/>
      <c r="Z34" s="82"/>
      <c r="AA34" s="82"/>
      <c r="AB34" s="82"/>
      <c r="AC34" s="82"/>
      <c r="AD34" s="83"/>
      <c r="AE34" s="83"/>
      <c r="AF34" s="83"/>
      <c r="AG34" s="83"/>
      <c r="AH34" s="83"/>
      <c r="AI34" s="86"/>
    </row>
    <row r="35" spans="1:35" s="21" customFormat="1" ht="38.25" x14ac:dyDescent="0.2">
      <c r="A35" s="84"/>
      <c r="B35" s="85"/>
      <c r="C35" s="85"/>
      <c r="D35" s="86"/>
      <c r="E35" s="86"/>
      <c r="F35" s="86"/>
      <c r="G35" s="86"/>
      <c r="H35" s="86"/>
      <c r="I35" s="84"/>
      <c r="J35" s="86"/>
      <c r="K35" s="87"/>
      <c r="L35" s="87"/>
      <c r="M35" s="87"/>
      <c r="N35" s="87"/>
      <c r="O35" s="87"/>
      <c r="P35" s="80" t="s">
        <v>333</v>
      </c>
      <c r="Q35" s="80" t="s">
        <v>334</v>
      </c>
      <c r="R35" s="33"/>
      <c r="S35" s="24"/>
      <c r="T35" s="24"/>
      <c r="U35" s="24"/>
      <c r="V35" s="24"/>
      <c r="W35" s="25" t="s">
        <v>44</v>
      </c>
      <c r="X35" s="82"/>
      <c r="Y35" s="82"/>
      <c r="Z35" s="82"/>
      <c r="AA35" s="82"/>
      <c r="AB35" s="82"/>
      <c r="AC35" s="82"/>
      <c r="AD35" s="83"/>
      <c r="AE35" s="83"/>
      <c r="AF35" s="83"/>
      <c r="AG35" s="83"/>
      <c r="AH35" s="83"/>
      <c r="AI35" s="86"/>
    </row>
    <row r="36" spans="1:35" s="21" customFormat="1" ht="12.75" x14ac:dyDescent="0.2">
      <c r="A36" s="84" t="s">
        <v>36</v>
      </c>
      <c r="B36" s="85" t="s">
        <v>37</v>
      </c>
      <c r="C36" s="85" t="s">
        <v>199</v>
      </c>
      <c r="D36" s="86" t="s">
        <v>206</v>
      </c>
      <c r="E36" s="86" t="s">
        <v>208</v>
      </c>
      <c r="F36" s="86" t="s">
        <v>40</v>
      </c>
      <c r="G36" s="86" t="s">
        <v>375</v>
      </c>
      <c r="H36" s="86" t="s">
        <v>41</v>
      </c>
      <c r="I36" s="84"/>
      <c r="J36" s="86" t="s">
        <v>42</v>
      </c>
      <c r="K36" s="87" t="s">
        <v>43</v>
      </c>
      <c r="L36" s="87">
        <v>1</v>
      </c>
      <c r="M36" s="87" t="s">
        <v>43</v>
      </c>
      <c r="N36" s="87">
        <v>1</v>
      </c>
      <c r="O36" s="87">
        <v>1</v>
      </c>
      <c r="P36" s="89" t="s">
        <v>207</v>
      </c>
      <c r="Q36" s="80" t="s">
        <v>376</v>
      </c>
      <c r="R36" s="33"/>
      <c r="S36" s="24"/>
      <c r="T36" s="24"/>
      <c r="U36" s="24"/>
      <c r="V36" s="24"/>
      <c r="W36" s="25" t="s">
        <v>44</v>
      </c>
      <c r="X36" s="82"/>
      <c r="Y36" s="82"/>
      <c r="Z36" s="82"/>
      <c r="AA36" s="82"/>
      <c r="AB36" s="82"/>
      <c r="AC36" s="82"/>
      <c r="AD36" s="83"/>
      <c r="AE36" s="83"/>
      <c r="AF36" s="83"/>
      <c r="AG36" s="83"/>
      <c r="AH36" s="83"/>
      <c r="AI36" s="86"/>
    </row>
    <row r="37" spans="1:35" s="21" customFormat="1" ht="12.75" x14ac:dyDescent="0.2">
      <c r="A37" s="84"/>
      <c r="B37" s="85"/>
      <c r="C37" s="85"/>
      <c r="D37" s="86"/>
      <c r="E37" s="86"/>
      <c r="F37" s="86"/>
      <c r="G37" s="86"/>
      <c r="H37" s="86"/>
      <c r="I37" s="84"/>
      <c r="J37" s="86"/>
      <c r="K37" s="87"/>
      <c r="L37" s="87"/>
      <c r="M37" s="87"/>
      <c r="N37" s="87"/>
      <c r="O37" s="87"/>
      <c r="P37" s="89"/>
      <c r="Q37" s="80" t="s">
        <v>377</v>
      </c>
      <c r="R37" s="33"/>
      <c r="S37" s="24"/>
      <c r="T37" s="24"/>
      <c r="U37" s="24"/>
      <c r="V37" s="24"/>
      <c r="W37" s="25"/>
      <c r="X37" s="82"/>
      <c r="Y37" s="82"/>
      <c r="Z37" s="82"/>
      <c r="AA37" s="82"/>
      <c r="AB37" s="82"/>
      <c r="AC37" s="82"/>
      <c r="AD37" s="83"/>
      <c r="AE37" s="83"/>
      <c r="AF37" s="83"/>
      <c r="AG37" s="83"/>
      <c r="AH37" s="83"/>
      <c r="AI37" s="86"/>
    </row>
    <row r="38" spans="1:35" s="21" customFormat="1" ht="12.75" x14ac:dyDescent="0.2">
      <c r="A38" s="84"/>
      <c r="B38" s="85"/>
      <c r="C38" s="85"/>
      <c r="D38" s="86"/>
      <c r="E38" s="86"/>
      <c r="F38" s="86"/>
      <c r="G38" s="86"/>
      <c r="H38" s="86"/>
      <c r="I38" s="84"/>
      <c r="J38" s="86"/>
      <c r="K38" s="87"/>
      <c r="L38" s="87"/>
      <c r="M38" s="87"/>
      <c r="N38" s="87"/>
      <c r="O38" s="87"/>
      <c r="P38" s="89"/>
      <c r="Q38" s="80" t="str">
        <f>+P36</f>
        <v>V1. Análisis de Tendencias</v>
      </c>
      <c r="R38" s="33"/>
      <c r="S38" s="24"/>
      <c r="T38" s="24"/>
      <c r="U38" s="24"/>
      <c r="V38" s="24"/>
      <c r="W38" s="25"/>
      <c r="X38" s="82"/>
      <c r="Y38" s="82"/>
      <c r="Z38" s="82"/>
      <c r="AA38" s="82"/>
      <c r="AB38" s="82"/>
      <c r="AC38" s="82"/>
      <c r="AD38" s="83"/>
      <c r="AE38" s="83"/>
      <c r="AF38" s="83"/>
      <c r="AG38" s="83"/>
      <c r="AH38" s="83"/>
      <c r="AI38" s="86"/>
    </row>
    <row r="39" spans="1:35" s="21" customFormat="1" ht="25.5" x14ac:dyDescent="0.2">
      <c r="A39" s="84"/>
      <c r="B39" s="85"/>
      <c r="C39" s="85"/>
      <c r="D39" s="86"/>
      <c r="E39" s="86"/>
      <c r="F39" s="86"/>
      <c r="G39" s="86"/>
      <c r="H39" s="86"/>
      <c r="I39" s="84"/>
      <c r="J39" s="86"/>
      <c r="K39" s="87"/>
      <c r="L39" s="87"/>
      <c r="M39" s="87"/>
      <c r="N39" s="87"/>
      <c r="O39" s="87"/>
      <c r="P39" s="89" t="s">
        <v>209</v>
      </c>
      <c r="Q39" s="80" t="s">
        <v>378</v>
      </c>
      <c r="R39" s="33"/>
      <c r="S39" s="24"/>
      <c r="T39" s="24"/>
      <c r="U39" s="24"/>
      <c r="V39" s="24"/>
      <c r="W39" s="25"/>
      <c r="X39" s="82"/>
      <c r="Y39" s="82"/>
      <c r="Z39" s="82"/>
      <c r="AA39" s="82"/>
      <c r="AB39" s="82"/>
      <c r="AC39" s="82"/>
      <c r="AD39" s="83"/>
      <c r="AE39" s="83"/>
      <c r="AF39" s="83"/>
      <c r="AG39" s="83"/>
      <c r="AH39" s="83"/>
      <c r="AI39" s="86"/>
    </row>
    <row r="40" spans="1:35" s="21" customFormat="1" ht="25.5" x14ac:dyDescent="0.2">
      <c r="A40" s="84"/>
      <c r="B40" s="85"/>
      <c r="C40" s="85"/>
      <c r="D40" s="86"/>
      <c r="E40" s="86"/>
      <c r="F40" s="86"/>
      <c r="G40" s="86"/>
      <c r="H40" s="86"/>
      <c r="I40" s="84"/>
      <c r="J40" s="86"/>
      <c r="K40" s="87"/>
      <c r="L40" s="87"/>
      <c r="M40" s="87"/>
      <c r="N40" s="87"/>
      <c r="O40" s="87"/>
      <c r="P40" s="89"/>
      <c r="Q40" s="80" t="s">
        <v>379</v>
      </c>
      <c r="R40" s="33"/>
      <c r="S40" s="24"/>
      <c r="T40" s="24"/>
      <c r="U40" s="24"/>
      <c r="V40" s="24"/>
      <c r="W40" s="25"/>
      <c r="X40" s="82"/>
      <c r="Y40" s="82"/>
      <c r="Z40" s="82"/>
      <c r="AA40" s="82"/>
      <c r="AB40" s="82"/>
      <c r="AC40" s="82"/>
      <c r="AD40" s="83"/>
      <c r="AE40" s="83"/>
      <c r="AF40" s="83"/>
      <c r="AG40" s="83"/>
      <c r="AH40" s="83"/>
      <c r="AI40" s="86"/>
    </row>
    <row r="41" spans="1:35" s="21" customFormat="1" ht="12.75" x14ac:dyDescent="0.2">
      <c r="A41" s="84"/>
      <c r="B41" s="85"/>
      <c r="C41" s="85"/>
      <c r="D41" s="86"/>
      <c r="E41" s="86"/>
      <c r="F41" s="86"/>
      <c r="G41" s="86"/>
      <c r="H41" s="86"/>
      <c r="I41" s="84"/>
      <c r="J41" s="86"/>
      <c r="K41" s="87"/>
      <c r="L41" s="87"/>
      <c r="M41" s="87"/>
      <c r="N41" s="87"/>
      <c r="O41" s="87"/>
      <c r="P41" s="89"/>
      <c r="Q41" s="80" t="str">
        <f>+P39</f>
        <v>V2. Convocatorias Sistema de personal</v>
      </c>
      <c r="R41" s="33"/>
      <c r="S41" s="24"/>
      <c r="T41" s="24"/>
      <c r="U41" s="24"/>
      <c r="V41" s="24"/>
      <c r="W41" s="25"/>
      <c r="X41" s="82"/>
      <c r="Y41" s="82"/>
      <c r="Z41" s="82"/>
      <c r="AA41" s="82"/>
      <c r="AB41" s="82"/>
      <c r="AC41" s="82"/>
      <c r="AD41" s="83"/>
      <c r="AE41" s="83"/>
      <c r="AF41" s="83"/>
      <c r="AG41" s="83"/>
      <c r="AH41" s="83"/>
      <c r="AI41" s="86"/>
    </row>
    <row r="42" spans="1:35" s="21" customFormat="1" ht="38.25" x14ac:dyDescent="0.2">
      <c r="A42" s="84"/>
      <c r="B42" s="85"/>
      <c r="C42" s="85"/>
      <c r="D42" s="86"/>
      <c r="E42" s="86"/>
      <c r="F42" s="86"/>
      <c r="G42" s="86"/>
      <c r="H42" s="86"/>
      <c r="I42" s="84"/>
      <c r="J42" s="86"/>
      <c r="K42" s="87"/>
      <c r="L42" s="87"/>
      <c r="M42" s="87"/>
      <c r="N42" s="87"/>
      <c r="O42" s="87"/>
      <c r="P42" s="89" t="s">
        <v>210</v>
      </c>
      <c r="Q42" s="80" t="s">
        <v>211</v>
      </c>
      <c r="R42" s="33"/>
      <c r="S42" s="24"/>
      <c r="T42" s="24"/>
      <c r="U42" s="24"/>
      <c r="V42" s="24"/>
      <c r="W42" s="25"/>
      <c r="X42" s="82"/>
      <c r="Y42" s="82"/>
      <c r="Z42" s="82"/>
      <c r="AA42" s="82"/>
      <c r="AB42" s="82"/>
      <c r="AC42" s="82"/>
      <c r="AD42" s="83"/>
      <c r="AE42" s="83"/>
      <c r="AF42" s="83"/>
      <c r="AG42" s="83"/>
      <c r="AH42" s="83"/>
      <c r="AI42" s="86"/>
    </row>
    <row r="43" spans="1:35" s="21" customFormat="1" ht="38.25" x14ac:dyDescent="0.2">
      <c r="A43" s="84"/>
      <c r="B43" s="85"/>
      <c r="C43" s="85"/>
      <c r="D43" s="86"/>
      <c r="E43" s="86"/>
      <c r="F43" s="86"/>
      <c r="G43" s="86"/>
      <c r="H43" s="86"/>
      <c r="I43" s="84"/>
      <c r="J43" s="86"/>
      <c r="K43" s="87"/>
      <c r="L43" s="87"/>
      <c r="M43" s="87"/>
      <c r="N43" s="87"/>
      <c r="O43" s="87"/>
      <c r="P43" s="89"/>
      <c r="Q43" s="80" t="s">
        <v>168</v>
      </c>
      <c r="R43" s="33"/>
      <c r="S43" s="24"/>
      <c r="T43" s="24"/>
      <c r="U43" s="24"/>
      <c r="V43" s="24"/>
      <c r="W43" s="25"/>
      <c r="X43" s="82"/>
      <c r="Y43" s="82"/>
      <c r="Z43" s="82"/>
      <c r="AA43" s="82"/>
      <c r="AB43" s="82"/>
      <c r="AC43" s="82"/>
      <c r="AD43" s="83"/>
      <c r="AE43" s="83"/>
      <c r="AF43" s="83"/>
      <c r="AG43" s="83"/>
      <c r="AH43" s="83"/>
      <c r="AI43" s="86"/>
    </row>
    <row r="44" spans="1:35" s="21" customFormat="1" ht="12.75" x14ac:dyDescent="0.2">
      <c r="A44" s="84"/>
      <c r="B44" s="85"/>
      <c r="C44" s="85"/>
      <c r="D44" s="86"/>
      <c r="E44" s="86"/>
      <c r="F44" s="86"/>
      <c r="G44" s="86"/>
      <c r="H44" s="86"/>
      <c r="I44" s="84"/>
      <c r="J44" s="86"/>
      <c r="K44" s="87"/>
      <c r="L44" s="87"/>
      <c r="M44" s="87"/>
      <c r="N44" s="87"/>
      <c r="O44" s="87"/>
      <c r="P44" s="89"/>
      <c r="Q44" s="80" t="str">
        <f>+P42</f>
        <v xml:space="preserve">V3. Iniciativas de Investigación </v>
      </c>
      <c r="R44" s="33"/>
      <c r="S44" s="24"/>
      <c r="T44" s="24"/>
      <c r="U44" s="24"/>
      <c r="V44" s="24"/>
      <c r="W44" s="25" t="s">
        <v>44</v>
      </c>
      <c r="X44" s="82"/>
      <c r="Y44" s="82"/>
      <c r="Z44" s="82"/>
      <c r="AA44" s="82"/>
      <c r="AB44" s="82"/>
      <c r="AC44" s="82"/>
      <c r="AD44" s="83"/>
      <c r="AE44" s="83"/>
      <c r="AF44" s="83"/>
      <c r="AG44" s="83"/>
      <c r="AH44" s="83"/>
      <c r="AI44" s="86"/>
    </row>
    <row r="45" spans="1:35" s="21" customFormat="1" ht="38.25" x14ac:dyDescent="0.2">
      <c r="A45" s="84" t="s">
        <v>36</v>
      </c>
      <c r="B45" s="85" t="s">
        <v>37</v>
      </c>
      <c r="C45" s="85" t="s">
        <v>199</v>
      </c>
      <c r="D45" s="86" t="s">
        <v>380</v>
      </c>
      <c r="E45" s="86" t="s">
        <v>39</v>
      </c>
      <c r="F45" s="86" t="s">
        <v>40</v>
      </c>
      <c r="G45" s="86" t="s">
        <v>261</v>
      </c>
      <c r="H45" s="86" t="s">
        <v>41</v>
      </c>
      <c r="I45" s="84"/>
      <c r="J45" s="86" t="s">
        <v>47</v>
      </c>
      <c r="K45" s="87">
        <v>0.9</v>
      </c>
      <c r="L45" s="87">
        <v>0.9</v>
      </c>
      <c r="M45" s="87">
        <v>0.9</v>
      </c>
      <c r="N45" s="87">
        <v>0.9</v>
      </c>
      <c r="O45" s="87">
        <v>0.9</v>
      </c>
      <c r="P45" s="80" t="s">
        <v>262</v>
      </c>
      <c r="Q45" s="80" t="s">
        <v>264</v>
      </c>
      <c r="R45" s="33"/>
      <c r="S45" s="24"/>
      <c r="T45" s="24"/>
      <c r="U45" s="24"/>
      <c r="V45" s="24"/>
      <c r="W45" s="25" t="s">
        <v>44</v>
      </c>
      <c r="X45" s="82"/>
      <c r="Y45" s="82"/>
      <c r="Z45" s="82"/>
      <c r="AA45" s="82"/>
      <c r="AB45" s="82"/>
      <c r="AC45" s="82"/>
      <c r="AD45" s="83"/>
      <c r="AE45" s="83"/>
      <c r="AF45" s="83"/>
      <c r="AG45" s="83"/>
      <c r="AH45" s="83"/>
      <c r="AI45" s="86"/>
    </row>
    <row r="46" spans="1:35" s="21" customFormat="1" ht="38.25" x14ac:dyDescent="0.2">
      <c r="A46" s="84"/>
      <c r="B46" s="85"/>
      <c r="C46" s="85"/>
      <c r="D46" s="86"/>
      <c r="E46" s="86"/>
      <c r="F46" s="86"/>
      <c r="G46" s="86"/>
      <c r="H46" s="86"/>
      <c r="I46" s="84"/>
      <c r="J46" s="86"/>
      <c r="K46" s="87"/>
      <c r="L46" s="87"/>
      <c r="M46" s="87"/>
      <c r="N46" s="87"/>
      <c r="O46" s="87"/>
      <c r="P46" s="80" t="s">
        <v>263</v>
      </c>
      <c r="Q46" s="80" t="s">
        <v>265</v>
      </c>
      <c r="R46" s="33"/>
      <c r="S46" s="24"/>
      <c r="T46" s="24"/>
      <c r="U46" s="24"/>
      <c r="V46" s="24"/>
      <c r="W46" s="25" t="s">
        <v>44</v>
      </c>
      <c r="X46" s="82"/>
      <c r="Y46" s="82"/>
      <c r="Z46" s="82"/>
      <c r="AA46" s="82"/>
      <c r="AB46" s="82"/>
      <c r="AC46" s="82"/>
      <c r="AD46" s="83"/>
      <c r="AE46" s="83"/>
      <c r="AF46" s="83"/>
      <c r="AG46" s="83"/>
      <c r="AH46" s="83"/>
      <c r="AI46" s="86"/>
    </row>
    <row r="47" spans="1:35" s="21" customFormat="1" ht="25.5" x14ac:dyDescent="0.2">
      <c r="A47" s="84" t="s">
        <v>36</v>
      </c>
      <c r="B47" s="85" t="s">
        <v>37</v>
      </c>
      <c r="C47" s="85" t="s">
        <v>199</v>
      </c>
      <c r="D47" s="86" t="s">
        <v>266</v>
      </c>
      <c r="E47" s="86" t="s">
        <v>39</v>
      </c>
      <c r="F47" s="86" t="s">
        <v>46</v>
      </c>
      <c r="G47" s="86" t="s">
        <v>267</v>
      </c>
      <c r="H47" s="86" t="s">
        <v>41</v>
      </c>
      <c r="I47" s="84"/>
      <c r="J47" s="86" t="s">
        <v>47</v>
      </c>
      <c r="K47" s="87">
        <v>0.98</v>
      </c>
      <c r="L47" s="87">
        <v>0.98</v>
      </c>
      <c r="M47" s="87">
        <v>0.98</v>
      </c>
      <c r="N47" s="87">
        <v>0.98</v>
      </c>
      <c r="O47" s="87">
        <v>0.98</v>
      </c>
      <c r="P47" s="80" t="s">
        <v>268</v>
      </c>
      <c r="Q47" s="80" t="s">
        <v>270</v>
      </c>
      <c r="R47" s="33"/>
      <c r="S47" s="24"/>
      <c r="T47" s="24"/>
      <c r="U47" s="24"/>
      <c r="V47" s="24"/>
      <c r="W47" s="25" t="s">
        <v>44</v>
      </c>
      <c r="X47" s="82"/>
      <c r="Y47" s="82"/>
      <c r="Z47" s="82"/>
      <c r="AA47" s="82"/>
      <c r="AB47" s="82"/>
      <c r="AC47" s="82"/>
      <c r="AD47" s="83"/>
      <c r="AE47" s="83"/>
      <c r="AF47" s="83"/>
      <c r="AG47" s="83"/>
      <c r="AH47" s="83"/>
      <c r="AI47" s="86"/>
    </row>
    <row r="48" spans="1:35" s="21" customFormat="1" ht="12.75" x14ac:dyDescent="0.2">
      <c r="A48" s="84"/>
      <c r="B48" s="85"/>
      <c r="C48" s="85"/>
      <c r="D48" s="86"/>
      <c r="E48" s="86"/>
      <c r="F48" s="86"/>
      <c r="G48" s="86"/>
      <c r="H48" s="86"/>
      <c r="I48" s="84"/>
      <c r="J48" s="86"/>
      <c r="K48" s="87"/>
      <c r="L48" s="87"/>
      <c r="M48" s="87"/>
      <c r="N48" s="87"/>
      <c r="O48" s="87"/>
      <c r="P48" s="80" t="s">
        <v>269</v>
      </c>
      <c r="Q48" s="80" t="s">
        <v>271</v>
      </c>
      <c r="R48" s="33"/>
      <c r="S48" s="24"/>
      <c r="T48" s="24"/>
      <c r="U48" s="24"/>
      <c r="V48" s="24"/>
      <c r="W48" s="25" t="s">
        <v>44</v>
      </c>
      <c r="X48" s="82"/>
      <c r="Y48" s="82"/>
      <c r="Z48" s="82"/>
      <c r="AA48" s="82"/>
      <c r="AB48" s="82"/>
      <c r="AC48" s="82"/>
      <c r="AD48" s="83"/>
      <c r="AE48" s="83"/>
      <c r="AF48" s="83"/>
      <c r="AG48" s="83"/>
      <c r="AH48" s="83"/>
      <c r="AI48" s="86"/>
    </row>
    <row r="49" spans="1:35" s="21" customFormat="1" ht="25.5" x14ac:dyDescent="0.2">
      <c r="A49" s="84" t="s">
        <v>36</v>
      </c>
      <c r="B49" s="85" t="s">
        <v>37</v>
      </c>
      <c r="C49" s="85" t="s">
        <v>199</v>
      </c>
      <c r="D49" s="85" t="s">
        <v>272</v>
      </c>
      <c r="E49" s="85" t="s">
        <v>39</v>
      </c>
      <c r="F49" s="85" t="s">
        <v>40</v>
      </c>
      <c r="G49" s="85" t="s">
        <v>273</v>
      </c>
      <c r="H49" s="85" t="s">
        <v>41</v>
      </c>
      <c r="I49" s="85"/>
      <c r="J49" s="85" t="s">
        <v>47</v>
      </c>
      <c r="K49" s="91">
        <v>0.95</v>
      </c>
      <c r="L49" s="91">
        <v>0.95</v>
      </c>
      <c r="M49" s="91">
        <v>0.95</v>
      </c>
      <c r="N49" s="91">
        <v>0.95</v>
      </c>
      <c r="O49" s="91">
        <v>0.95</v>
      </c>
      <c r="P49" s="89" t="s">
        <v>274</v>
      </c>
      <c r="Q49" s="80" t="s">
        <v>275</v>
      </c>
      <c r="R49" s="33"/>
      <c r="S49" s="24"/>
      <c r="T49" s="24"/>
      <c r="U49" s="24"/>
      <c r="V49" s="24"/>
      <c r="W49" s="25" t="s">
        <v>44</v>
      </c>
      <c r="X49" s="90"/>
      <c r="Y49" s="90"/>
      <c r="Z49" s="90"/>
      <c r="AA49" s="90"/>
      <c r="AB49" s="90"/>
      <c r="AC49" s="90"/>
      <c r="AD49" s="88"/>
      <c r="AE49" s="88"/>
      <c r="AF49" s="88"/>
      <c r="AG49" s="88"/>
      <c r="AH49" s="88"/>
      <c r="AI49" s="85"/>
    </row>
    <row r="50" spans="1:35" s="21" customFormat="1" ht="25.5" x14ac:dyDescent="0.2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91"/>
      <c r="L50" s="91"/>
      <c r="M50" s="91"/>
      <c r="N50" s="91"/>
      <c r="O50" s="91"/>
      <c r="P50" s="89"/>
      <c r="Q50" s="80" t="s">
        <v>276</v>
      </c>
      <c r="R50" s="33"/>
      <c r="S50" s="24"/>
      <c r="T50" s="24"/>
      <c r="U50" s="24"/>
      <c r="V50" s="24"/>
      <c r="W50" s="25" t="s">
        <v>44</v>
      </c>
      <c r="X50" s="90"/>
      <c r="Y50" s="90"/>
      <c r="Z50" s="90"/>
      <c r="AA50" s="90"/>
      <c r="AB50" s="90"/>
      <c r="AC50" s="90"/>
      <c r="AD50" s="88"/>
      <c r="AE50" s="88"/>
      <c r="AF50" s="88"/>
      <c r="AG50" s="88"/>
      <c r="AH50" s="88"/>
      <c r="AI50" s="85"/>
    </row>
    <row r="51" spans="1:35" s="21" customFormat="1" ht="25.5" x14ac:dyDescent="0.2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91"/>
      <c r="L51" s="91"/>
      <c r="M51" s="91"/>
      <c r="N51" s="91"/>
      <c r="O51" s="91"/>
      <c r="P51" s="89"/>
      <c r="Q51" s="80" t="s">
        <v>277</v>
      </c>
      <c r="R51" s="33"/>
      <c r="S51" s="24"/>
      <c r="T51" s="24"/>
      <c r="U51" s="24"/>
      <c r="V51" s="24"/>
      <c r="W51" s="25"/>
      <c r="X51" s="90"/>
      <c r="Y51" s="90"/>
      <c r="Z51" s="90"/>
      <c r="AA51" s="90"/>
      <c r="AB51" s="90"/>
      <c r="AC51" s="90"/>
      <c r="AD51" s="88"/>
      <c r="AE51" s="88"/>
      <c r="AF51" s="88"/>
      <c r="AG51" s="88"/>
      <c r="AH51" s="88"/>
      <c r="AI51" s="85"/>
    </row>
    <row r="52" spans="1:35" s="21" customFormat="1" ht="25.5" x14ac:dyDescent="0.2">
      <c r="A52" s="84"/>
      <c r="B52" s="85"/>
      <c r="C52" s="85"/>
      <c r="D52" s="85"/>
      <c r="E52" s="85"/>
      <c r="F52" s="85"/>
      <c r="G52" s="85"/>
      <c r="H52" s="85"/>
      <c r="I52" s="85"/>
      <c r="J52" s="85"/>
      <c r="K52" s="91"/>
      <c r="L52" s="91"/>
      <c r="M52" s="91"/>
      <c r="N52" s="91"/>
      <c r="O52" s="91"/>
      <c r="P52" s="89"/>
      <c r="Q52" s="80" t="s">
        <v>278</v>
      </c>
      <c r="R52" s="33"/>
      <c r="S52" s="24"/>
      <c r="T52" s="24"/>
      <c r="U52" s="24"/>
      <c r="V52" s="24"/>
      <c r="W52" s="25"/>
      <c r="X52" s="90"/>
      <c r="Y52" s="90"/>
      <c r="Z52" s="90"/>
      <c r="AA52" s="90"/>
      <c r="AB52" s="90"/>
      <c r="AC52" s="90"/>
      <c r="AD52" s="88"/>
      <c r="AE52" s="88"/>
      <c r="AF52" s="88"/>
      <c r="AG52" s="88"/>
      <c r="AH52" s="88"/>
      <c r="AI52" s="85"/>
    </row>
    <row r="53" spans="1:35" s="21" customFormat="1" ht="25.5" x14ac:dyDescent="0.2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91"/>
      <c r="L53" s="91"/>
      <c r="M53" s="91"/>
      <c r="N53" s="91"/>
      <c r="O53" s="91"/>
      <c r="P53" s="89"/>
      <c r="Q53" s="80" t="s">
        <v>279</v>
      </c>
      <c r="R53" s="33"/>
      <c r="S53" s="24"/>
      <c r="T53" s="24"/>
      <c r="U53" s="24"/>
      <c r="V53" s="24"/>
      <c r="W53" s="25"/>
      <c r="X53" s="90"/>
      <c r="Y53" s="90"/>
      <c r="Z53" s="90"/>
      <c r="AA53" s="90"/>
      <c r="AB53" s="90"/>
      <c r="AC53" s="90"/>
      <c r="AD53" s="88"/>
      <c r="AE53" s="88"/>
      <c r="AF53" s="88"/>
      <c r="AG53" s="88"/>
      <c r="AH53" s="88"/>
      <c r="AI53" s="85"/>
    </row>
    <row r="54" spans="1:35" s="21" customFormat="1" ht="25.5" x14ac:dyDescent="0.2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91"/>
      <c r="L54" s="91"/>
      <c r="M54" s="91"/>
      <c r="N54" s="91"/>
      <c r="O54" s="91"/>
      <c r="P54" s="89"/>
      <c r="Q54" s="80" t="s">
        <v>280</v>
      </c>
      <c r="R54" s="33"/>
      <c r="S54" s="24"/>
      <c r="T54" s="24"/>
      <c r="U54" s="24"/>
      <c r="V54" s="24"/>
      <c r="W54" s="25"/>
      <c r="X54" s="90"/>
      <c r="Y54" s="90"/>
      <c r="Z54" s="90"/>
      <c r="AA54" s="90"/>
      <c r="AB54" s="90"/>
      <c r="AC54" s="90"/>
      <c r="AD54" s="88"/>
      <c r="AE54" s="88"/>
      <c r="AF54" s="88"/>
      <c r="AG54" s="88"/>
      <c r="AH54" s="88"/>
      <c r="AI54" s="85"/>
    </row>
    <row r="55" spans="1:35" s="21" customFormat="1" ht="51" x14ac:dyDescent="0.2">
      <c r="A55" s="84"/>
      <c r="B55" s="85"/>
      <c r="C55" s="85"/>
      <c r="D55" s="85"/>
      <c r="E55" s="85"/>
      <c r="F55" s="85"/>
      <c r="G55" s="85"/>
      <c r="H55" s="85"/>
      <c r="I55" s="85"/>
      <c r="J55" s="85"/>
      <c r="K55" s="91"/>
      <c r="L55" s="91"/>
      <c r="M55" s="91"/>
      <c r="N55" s="91"/>
      <c r="O55" s="91"/>
      <c r="P55" s="89"/>
      <c r="Q55" s="23" t="s">
        <v>274</v>
      </c>
      <c r="R55" s="33"/>
      <c r="S55" s="25"/>
      <c r="T55" s="24"/>
      <c r="U55" s="25"/>
      <c r="V55" s="25"/>
      <c r="W55" s="25" t="s">
        <v>44</v>
      </c>
      <c r="X55" s="90"/>
      <c r="Y55" s="90"/>
      <c r="Z55" s="90"/>
      <c r="AA55" s="90"/>
      <c r="AB55" s="90"/>
      <c r="AC55" s="90"/>
      <c r="AD55" s="88"/>
      <c r="AE55" s="88"/>
      <c r="AF55" s="88"/>
      <c r="AG55" s="88"/>
      <c r="AH55" s="88"/>
      <c r="AI55" s="85"/>
    </row>
    <row r="56" spans="1:35" s="21" customFormat="1" ht="38.25" x14ac:dyDescent="0.2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91"/>
      <c r="L56" s="91"/>
      <c r="M56" s="91"/>
      <c r="N56" s="91"/>
      <c r="O56" s="91"/>
      <c r="P56" s="80" t="s">
        <v>281</v>
      </c>
      <c r="Q56" s="80" t="s">
        <v>282</v>
      </c>
      <c r="R56" s="33"/>
      <c r="S56" s="25"/>
      <c r="T56" s="24"/>
      <c r="U56" s="25"/>
      <c r="V56" s="25"/>
      <c r="W56" s="25" t="s">
        <v>44</v>
      </c>
      <c r="X56" s="90"/>
      <c r="Y56" s="90"/>
      <c r="Z56" s="90"/>
      <c r="AA56" s="90"/>
      <c r="AB56" s="90"/>
      <c r="AC56" s="90"/>
      <c r="AD56" s="88"/>
      <c r="AE56" s="88"/>
      <c r="AF56" s="88"/>
      <c r="AG56" s="88"/>
      <c r="AH56" s="88"/>
      <c r="AI56" s="85"/>
    </row>
    <row r="57" spans="1:35" s="21" customFormat="1" ht="25.5" x14ac:dyDescent="0.2">
      <c r="A57" s="84" t="s">
        <v>36</v>
      </c>
      <c r="B57" s="85" t="s">
        <v>37</v>
      </c>
      <c r="C57" s="85" t="s">
        <v>199</v>
      </c>
      <c r="D57" s="86" t="s">
        <v>283</v>
      </c>
      <c r="E57" s="86" t="s">
        <v>39</v>
      </c>
      <c r="F57" s="86" t="s">
        <v>40</v>
      </c>
      <c r="G57" s="86" t="s">
        <v>284</v>
      </c>
      <c r="H57" s="86" t="s">
        <v>41</v>
      </c>
      <c r="I57" s="84"/>
      <c r="J57" s="86" t="s">
        <v>47</v>
      </c>
      <c r="K57" s="87">
        <v>1</v>
      </c>
      <c r="L57" s="87">
        <v>1</v>
      </c>
      <c r="M57" s="87">
        <v>1</v>
      </c>
      <c r="N57" s="87">
        <v>1</v>
      </c>
      <c r="O57" s="87">
        <v>1</v>
      </c>
      <c r="P57" s="80" t="s">
        <v>285</v>
      </c>
      <c r="Q57" s="80" t="s">
        <v>286</v>
      </c>
      <c r="R57" s="33"/>
      <c r="S57" s="24"/>
      <c r="T57" s="24"/>
      <c r="U57" s="24"/>
      <c r="V57" s="24"/>
      <c r="W57" s="25" t="s">
        <v>44</v>
      </c>
      <c r="X57" s="82"/>
      <c r="Y57" s="82"/>
      <c r="Z57" s="82"/>
      <c r="AA57" s="82"/>
      <c r="AB57" s="82"/>
      <c r="AC57" s="82"/>
      <c r="AD57" s="83"/>
      <c r="AE57" s="83"/>
      <c r="AF57" s="83"/>
      <c r="AG57" s="83"/>
      <c r="AH57" s="83"/>
      <c r="AI57" s="86"/>
    </row>
    <row r="58" spans="1:35" s="21" customFormat="1" ht="25.5" x14ac:dyDescent="0.2">
      <c r="A58" s="84"/>
      <c r="B58" s="85"/>
      <c r="C58" s="85"/>
      <c r="D58" s="86"/>
      <c r="E58" s="86"/>
      <c r="F58" s="86"/>
      <c r="G58" s="86"/>
      <c r="H58" s="86"/>
      <c r="I58" s="84"/>
      <c r="J58" s="86"/>
      <c r="K58" s="87"/>
      <c r="L58" s="87"/>
      <c r="M58" s="87"/>
      <c r="N58" s="87"/>
      <c r="O58" s="87"/>
      <c r="P58" s="80" t="s">
        <v>287</v>
      </c>
      <c r="Q58" s="80" t="s">
        <v>288</v>
      </c>
      <c r="R58" s="33"/>
      <c r="S58" s="24"/>
      <c r="T58" s="24"/>
      <c r="U58" s="24"/>
      <c r="V58" s="24"/>
      <c r="W58" s="25" t="s">
        <v>44</v>
      </c>
      <c r="X58" s="82"/>
      <c r="Y58" s="82"/>
      <c r="Z58" s="82"/>
      <c r="AA58" s="82"/>
      <c r="AB58" s="82"/>
      <c r="AC58" s="82"/>
      <c r="AD58" s="83"/>
      <c r="AE58" s="83"/>
      <c r="AF58" s="83"/>
      <c r="AG58" s="83"/>
      <c r="AH58" s="83"/>
      <c r="AI58" s="86"/>
    </row>
    <row r="59" spans="1:35" s="21" customFormat="1" ht="25.5" x14ac:dyDescent="0.2">
      <c r="A59" s="84" t="s">
        <v>36</v>
      </c>
      <c r="B59" s="85" t="s">
        <v>37</v>
      </c>
      <c r="C59" s="85" t="s">
        <v>199</v>
      </c>
      <c r="D59" s="86" t="s">
        <v>381</v>
      </c>
      <c r="E59" s="86" t="s">
        <v>39</v>
      </c>
      <c r="F59" s="86" t="s">
        <v>40</v>
      </c>
      <c r="G59" s="86" t="s">
        <v>382</v>
      </c>
      <c r="H59" s="86" t="s">
        <v>41</v>
      </c>
      <c r="I59" s="84"/>
      <c r="J59" s="86" t="s">
        <v>47</v>
      </c>
      <c r="K59" s="87">
        <v>1</v>
      </c>
      <c r="L59" s="87">
        <v>1</v>
      </c>
      <c r="M59" s="87">
        <v>1</v>
      </c>
      <c r="N59" s="87">
        <v>1</v>
      </c>
      <c r="O59" s="87">
        <v>1</v>
      </c>
      <c r="P59" s="80" t="s">
        <v>289</v>
      </c>
      <c r="Q59" s="80" t="s">
        <v>290</v>
      </c>
      <c r="R59" s="33"/>
      <c r="S59" s="24"/>
      <c r="T59" s="24"/>
      <c r="U59" s="24"/>
      <c r="V59" s="24"/>
      <c r="W59" s="25" t="s">
        <v>44</v>
      </c>
      <c r="X59" s="82"/>
      <c r="Y59" s="82"/>
      <c r="Z59" s="82"/>
      <c r="AA59" s="82"/>
      <c r="AB59" s="82"/>
      <c r="AC59" s="82"/>
      <c r="AD59" s="83"/>
      <c r="AE59" s="83"/>
      <c r="AF59" s="83"/>
      <c r="AG59" s="83"/>
      <c r="AH59" s="83"/>
      <c r="AI59" s="86"/>
    </row>
    <row r="60" spans="1:35" s="21" customFormat="1" ht="25.5" x14ac:dyDescent="0.2">
      <c r="A60" s="84"/>
      <c r="B60" s="85"/>
      <c r="C60" s="85"/>
      <c r="D60" s="86"/>
      <c r="E60" s="86"/>
      <c r="F60" s="86"/>
      <c r="G60" s="86"/>
      <c r="H60" s="86"/>
      <c r="I60" s="84"/>
      <c r="J60" s="86"/>
      <c r="K60" s="87"/>
      <c r="L60" s="87"/>
      <c r="M60" s="87"/>
      <c r="N60" s="87"/>
      <c r="O60" s="87"/>
      <c r="P60" s="80" t="s">
        <v>291</v>
      </c>
      <c r="Q60" s="80" t="s">
        <v>292</v>
      </c>
      <c r="R60" s="33"/>
      <c r="S60" s="24"/>
      <c r="T60" s="24"/>
      <c r="U60" s="24"/>
      <c r="V60" s="24"/>
      <c r="W60" s="25" t="s">
        <v>44</v>
      </c>
      <c r="X60" s="82"/>
      <c r="Y60" s="82"/>
      <c r="Z60" s="82"/>
      <c r="AA60" s="82"/>
      <c r="AB60" s="82"/>
      <c r="AC60" s="82"/>
      <c r="AD60" s="83"/>
      <c r="AE60" s="83"/>
      <c r="AF60" s="83"/>
      <c r="AG60" s="83"/>
      <c r="AH60" s="83"/>
      <c r="AI60" s="86"/>
    </row>
    <row r="61" spans="1:35" s="21" customFormat="1" ht="25.5" x14ac:dyDescent="0.2">
      <c r="A61" s="84" t="s">
        <v>36</v>
      </c>
      <c r="B61" s="85" t="s">
        <v>37</v>
      </c>
      <c r="C61" s="85" t="s">
        <v>199</v>
      </c>
      <c r="D61" s="86" t="s">
        <v>293</v>
      </c>
      <c r="E61" s="86" t="s">
        <v>39</v>
      </c>
      <c r="F61" s="86" t="s">
        <v>40</v>
      </c>
      <c r="G61" s="86" t="s">
        <v>294</v>
      </c>
      <c r="H61" s="86" t="s">
        <v>295</v>
      </c>
      <c r="I61" s="84"/>
      <c r="J61" s="86" t="s">
        <v>47</v>
      </c>
      <c r="K61" s="87">
        <v>-0.05</v>
      </c>
      <c r="L61" s="87">
        <v>-0.1</v>
      </c>
      <c r="M61" s="87">
        <v>-0.15</v>
      </c>
      <c r="N61" s="87">
        <v>-0.2</v>
      </c>
      <c r="O61" s="87">
        <v>-0.2</v>
      </c>
      <c r="P61" s="80" t="s">
        <v>296</v>
      </c>
      <c r="Q61" s="80" t="s">
        <v>297</v>
      </c>
      <c r="R61" s="33"/>
      <c r="S61" s="24"/>
      <c r="T61" s="24"/>
      <c r="U61" s="24"/>
      <c r="V61" s="24"/>
      <c r="W61" s="25" t="s">
        <v>44</v>
      </c>
      <c r="X61" s="82"/>
      <c r="Y61" s="82"/>
      <c r="Z61" s="82"/>
      <c r="AA61" s="82"/>
      <c r="AB61" s="82"/>
      <c r="AC61" s="82"/>
      <c r="AD61" s="83"/>
      <c r="AE61" s="83"/>
      <c r="AF61" s="83"/>
      <c r="AG61" s="83"/>
      <c r="AH61" s="83"/>
      <c r="AI61" s="86"/>
    </row>
    <row r="62" spans="1:35" s="21" customFormat="1" ht="25.5" x14ac:dyDescent="0.2">
      <c r="A62" s="84"/>
      <c r="B62" s="85"/>
      <c r="C62" s="85"/>
      <c r="D62" s="86"/>
      <c r="E62" s="86"/>
      <c r="F62" s="86"/>
      <c r="G62" s="86"/>
      <c r="H62" s="86"/>
      <c r="I62" s="84"/>
      <c r="J62" s="86"/>
      <c r="K62" s="87"/>
      <c r="L62" s="87"/>
      <c r="M62" s="87"/>
      <c r="N62" s="87"/>
      <c r="O62" s="87"/>
      <c r="P62" s="80" t="s">
        <v>298</v>
      </c>
      <c r="Q62" s="80" t="s">
        <v>299</v>
      </c>
      <c r="R62" s="33"/>
      <c r="S62" s="24"/>
      <c r="T62" s="24"/>
      <c r="U62" s="24"/>
      <c r="V62" s="24"/>
      <c r="W62" s="25" t="s">
        <v>44</v>
      </c>
      <c r="X62" s="82"/>
      <c r="Y62" s="82"/>
      <c r="Z62" s="82"/>
      <c r="AA62" s="82"/>
      <c r="AB62" s="82"/>
      <c r="AC62" s="82"/>
      <c r="AD62" s="83"/>
      <c r="AE62" s="83"/>
      <c r="AF62" s="83"/>
      <c r="AG62" s="83"/>
      <c r="AH62" s="83"/>
      <c r="AI62" s="86"/>
    </row>
    <row r="63" spans="1:35" s="21" customFormat="1" ht="51" x14ac:dyDescent="0.2">
      <c r="A63" s="84" t="s">
        <v>36</v>
      </c>
      <c r="B63" s="85" t="s">
        <v>37</v>
      </c>
      <c r="C63" s="85" t="s">
        <v>199</v>
      </c>
      <c r="D63" s="86" t="s">
        <v>302</v>
      </c>
      <c r="E63" s="86" t="s">
        <v>39</v>
      </c>
      <c r="F63" s="86" t="s">
        <v>40</v>
      </c>
      <c r="G63" s="86" t="s">
        <v>383</v>
      </c>
      <c r="H63" s="86" t="s">
        <v>41</v>
      </c>
      <c r="I63" s="84"/>
      <c r="J63" s="86" t="s">
        <v>47</v>
      </c>
      <c r="K63" s="87" t="s">
        <v>43</v>
      </c>
      <c r="L63" s="87">
        <v>1</v>
      </c>
      <c r="M63" s="87">
        <v>1</v>
      </c>
      <c r="N63" s="87">
        <v>1</v>
      </c>
      <c r="O63" s="87">
        <v>1</v>
      </c>
      <c r="P63" s="80" t="s">
        <v>384</v>
      </c>
      <c r="Q63" s="80" t="s">
        <v>385</v>
      </c>
      <c r="R63" s="33"/>
      <c r="S63" s="24"/>
      <c r="T63" s="24"/>
      <c r="U63" s="24"/>
      <c r="V63" s="24"/>
      <c r="W63" s="25" t="s">
        <v>44</v>
      </c>
      <c r="X63" s="82"/>
      <c r="Y63" s="82"/>
      <c r="Z63" s="82"/>
      <c r="AA63" s="82"/>
      <c r="AB63" s="82"/>
      <c r="AC63" s="82"/>
      <c r="AD63" s="83"/>
      <c r="AE63" s="83"/>
      <c r="AF63" s="83"/>
      <c r="AG63" s="83"/>
      <c r="AH63" s="83"/>
      <c r="AI63" s="86"/>
    </row>
    <row r="64" spans="1:35" s="21" customFormat="1" ht="38.25" x14ac:dyDescent="0.2">
      <c r="A64" s="84"/>
      <c r="B64" s="85"/>
      <c r="C64" s="85"/>
      <c r="D64" s="86"/>
      <c r="E64" s="86"/>
      <c r="F64" s="86"/>
      <c r="G64" s="86"/>
      <c r="H64" s="86"/>
      <c r="I64" s="84"/>
      <c r="J64" s="86"/>
      <c r="K64" s="87"/>
      <c r="L64" s="87"/>
      <c r="M64" s="87"/>
      <c r="N64" s="87"/>
      <c r="O64" s="87"/>
      <c r="P64" s="80" t="s">
        <v>303</v>
      </c>
      <c r="Q64" s="80" t="s">
        <v>304</v>
      </c>
      <c r="R64" s="33"/>
      <c r="S64" s="24"/>
      <c r="T64" s="24"/>
      <c r="U64" s="24"/>
      <c r="V64" s="24"/>
      <c r="W64" s="25" t="s">
        <v>44</v>
      </c>
      <c r="X64" s="82"/>
      <c r="Y64" s="82"/>
      <c r="Z64" s="82"/>
      <c r="AA64" s="82"/>
      <c r="AB64" s="82"/>
      <c r="AC64" s="82"/>
      <c r="AD64" s="83"/>
      <c r="AE64" s="83"/>
      <c r="AF64" s="83"/>
      <c r="AG64" s="83"/>
      <c r="AH64" s="83"/>
      <c r="AI64" s="86"/>
    </row>
    <row r="65" spans="1:35" s="21" customFormat="1" ht="38.25" x14ac:dyDescent="0.2">
      <c r="A65" s="84" t="s">
        <v>36</v>
      </c>
      <c r="B65" s="85" t="s">
        <v>37</v>
      </c>
      <c r="C65" s="85" t="s">
        <v>199</v>
      </c>
      <c r="D65" s="86" t="s">
        <v>306</v>
      </c>
      <c r="E65" s="86" t="s">
        <v>39</v>
      </c>
      <c r="F65" s="86" t="s">
        <v>40</v>
      </c>
      <c r="G65" s="86" t="s">
        <v>386</v>
      </c>
      <c r="H65" s="86" t="s">
        <v>41</v>
      </c>
      <c r="I65" s="84"/>
      <c r="J65" s="86" t="s">
        <v>47</v>
      </c>
      <c r="K65" s="87" t="s">
        <v>43</v>
      </c>
      <c r="L65" s="87">
        <v>0.7</v>
      </c>
      <c r="M65" s="87">
        <v>0.7</v>
      </c>
      <c r="N65" s="87">
        <v>0.7</v>
      </c>
      <c r="O65" s="87">
        <v>0.7</v>
      </c>
      <c r="P65" s="80" t="s">
        <v>387</v>
      </c>
      <c r="Q65" s="80" t="s">
        <v>388</v>
      </c>
      <c r="R65" s="33"/>
      <c r="S65" s="24"/>
      <c r="T65" s="24"/>
      <c r="U65" s="24"/>
      <c r="V65" s="24"/>
      <c r="W65" s="25" t="s">
        <v>44</v>
      </c>
      <c r="X65" s="82"/>
      <c r="Y65" s="82"/>
      <c r="Z65" s="82"/>
      <c r="AA65" s="82"/>
      <c r="AB65" s="82"/>
      <c r="AC65" s="82"/>
      <c r="AD65" s="83"/>
      <c r="AE65" s="83"/>
      <c r="AF65" s="83"/>
      <c r="AG65" s="83"/>
      <c r="AH65" s="83"/>
      <c r="AI65" s="86"/>
    </row>
    <row r="66" spans="1:35" s="21" customFormat="1" ht="25.5" x14ac:dyDescent="0.2">
      <c r="A66" s="84"/>
      <c r="B66" s="85"/>
      <c r="C66" s="85"/>
      <c r="D66" s="86"/>
      <c r="E66" s="86"/>
      <c r="F66" s="86"/>
      <c r="G66" s="86"/>
      <c r="H66" s="86"/>
      <c r="I66" s="84"/>
      <c r="J66" s="86"/>
      <c r="K66" s="87"/>
      <c r="L66" s="87"/>
      <c r="M66" s="87"/>
      <c r="N66" s="87"/>
      <c r="O66" s="87"/>
      <c r="P66" s="80" t="s">
        <v>307</v>
      </c>
      <c r="Q66" s="80" t="s">
        <v>308</v>
      </c>
      <c r="R66" s="33"/>
      <c r="S66" s="24"/>
      <c r="T66" s="24"/>
      <c r="U66" s="24"/>
      <c r="V66" s="24"/>
      <c r="W66" s="25" t="s">
        <v>44</v>
      </c>
      <c r="X66" s="82"/>
      <c r="Y66" s="82"/>
      <c r="Z66" s="82"/>
      <c r="AA66" s="82"/>
      <c r="AB66" s="82"/>
      <c r="AC66" s="82"/>
      <c r="AD66" s="83"/>
      <c r="AE66" s="83"/>
      <c r="AF66" s="83"/>
      <c r="AG66" s="83"/>
      <c r="AH66" s="83"/>
      <c r="AI66" s="86"/>
    </row>
    <row r="67" spans="1:35" s="21" customFormat="1" ht="38.25" x14ac:dyDescent="0.2">
      <c r="A67" s="84" t="s">
        <v>36</v>
      </c>
      <c r="B67" s="85" t="s">
        <v>37</v>
      </c>
      <c r="C67" s="85" t="s">
        <v>199</v>
      </c>
      <c r="D67" s="86" t="s">
        <v>389</v>
      </c>
      <c r="E67" s="86" t="s">
        <v>39</v>
      </c>
      <c r="F67" s="86" t="s">
        <v>40</v>
      </c>
      <c r="G67" s="86" t="s">
        <v>309</v>
      </c>
      <c r="H67" s="86" t="s">
        <v>41</v>
      </c>
      <c r="I67" s="84"/>
      <c r="J67" s="86" t="s">
        <v>47</v>
      </c>
      <c r="K67" s="87" t="s">
        <v>43</v>
      </c>
      <c r="L67" s="87">
        <v>0.3</v>
      </c>
      <c r="M67" s="87">
        <v>0.3</v>
      </c>
      <c r="N67" s="87">
        <v>0.3</v>
      </c>
      <c r="O67" s="87">
        <v>0.3</v>
      </c>
      <c r="P67" s="80" t="s">
        <v>390</v>
      </c>
      <c r="Q67" s="80" t="s">
        <v>391</v>
      </c>
      <c r="R67" s="33"/>
      <c r="S67" s="24"/>
      <c r="T67" s="24"/>
      <c r="U67" s="24"/>
      <c r="V67" s="24"/>
      <c r="W67" s="25" t="s">
        <v>44</v>
      </c>
      <c r="X67" s="82"/>
      <c r="Y67" s="82"/>
      <c r="Z67" s="82"/>
      <c r="AA67" s="82"/>
      <c r="AB67" s="82"/>
      <c r="AC67" s="82"/>
      <c r="AD67" s="83"/>
      <c r="AE67" s="83"/>
      <c r="AF67" s="83"/>
      <c r="AG67" s="83"/>
      <c r="AH67" s="83"/>
      <c r="AI67" s="86"/>
    </row>
    <row r="68" spans="1:35" s="21" customFormat="1" ht="25.5" x14ac:dyDescent="0.2">
      <c r="A68" s="84"/>
      <c r="B68" s="85"/>
      <c r="C68" s="85"/>
      <c r="D68" s="86"/>
      <c r="E68" s="86"/>
      <c r="F68" s="86"/>
      <c r="G68" s="86"/>
      <c r="H68" s="86"/>
      <c r="I68" s="84"/>
      <c r="J68" s="86"/>
      <c r="K68" s="87"/>
      <c r="L68" s="87"/>
      <c r="M68" s="87"/>
      <c r="N68" s="87"/>
      <c r="O68" s="87"/>
      <c r="P68" s="80" t="s">
        <v>392</v>
      </c>
      <c r="Q68" s="80" t="s">
        <v>393</v>
      </c>
      <c r="R68" s="33"/>
      <c r="S68" s="24"/>
      <c r="T68" s="24"/>
      <c r="U68" s="24"/>
      <c r="V68" s="24"/>
      <c r="W68" s="25" t="s">
        <v>44</v>
      </c>
      <c r="X68" s="82"/>
      <c r="Y68" s="82"/>
      <c r="Z68" s="82"/>
      <c r="AA68" s="82"/>
      <c r="AB68" s="82"/>
      <c r="AC68" s="82"/>
      <c r="AD68" s="83"/>
      <c r="AE68" s="83"/>
      <c r="AF68" s="83"/>
      <c r="AG68" s="83"/>
      <c r="AH68" s="83"/>
      <c r="AI68" s="86"/>
    </row>
    <row r="69" spans="1:35" s="21" customFormat="1" ht="38.25" x14ac:dyDescent="0.2">
      <c r="A69" s="84" t="s">
        <v>36</v>
      </c>
      <c r="B69" s="85" t="s">
        <v>37</v>
      </c>
      <c r="C69" s="85" t="s">
        <v>199</v>
      </c>
      <c r="D69" s="86" t="s">
        <v>180</v>
      </c>
      <c r="E69" s="86" t="s">
        <v>39</v>
      </c>
      <c r="F69" s="86" t="s">
        <v>40</v>
      </c>
      <c r="G69" s="86" t="s">
        <v>195</v>
      </c>
      <c r="H69" s="86" t="s">
        <v>41</v>
      </c>
      <c r="I69" s="84"/>
      <c r="J69" s="86" t="s">
        <v>47</v>
      </c>
      <c r="K69" s="87">
        <v>1</v>
      </c>
      <c r="L69" s="87">
        <v>1</v>
      </c>
      <c r="M69" s="87">
        <v>1</v>
      </c>
      <c r="N69" s="87">
        <v>1</v>
      </c>
      <c r="O69" s="87">
        <v>1</v>
      </c>
      <c r="P69" s="80" t="s">
        <v>310</v>
      </c>
      <c r="Q69" s="80" t="s">
        <v>157</v>
      </c>
      <c r="R69" s="33"/>
      <c r="S69" s="24"/>
      <c r="T69" s="24"/>
      <c r="U69" s="24"/>
      <c r="V69" s="24"/>
      <c r="W69" s="25" t="s">
        <v>44</v>
      </c>
      <c r="X69" s="82"/>
      <c r="Y69" s="82"/>
      <c r="Z69" s="82"/>
      <c r="AA69" s="82"/>
      <c r="AB69" s="82"/>
      <c r="AC69" s="82"/>
      <c r="AD69" s="83"/>
      <c r="AE69" s="83"/>
      <c r="AF69" s="83"/>
      <c r="AG69" s="83"/>
      <c r="AH69" s="83"/>
      <c r="AI69" s="86"/>
    </row>
    <row r="70" spans="1:35" s="21" customFormat="1" ht="25.5" x14ac:dyDescent="0.2">
      <c r="A70" s="84"/>
      <c r="B70" s="85"/>
      <c r="C70" s="85"/>
      <c r="D70" s="86"/>
      <c r="E70" s="86"/>
      <c r="F70" s="86"/>
      <c r="G70" s="86"/>
      <c r="H70" s="86"/>
      <c r="I70" s="84"/>
      <c r="J70" s="86"/>
      <c r="K70" s="87"/>
      <c r="L70" s="87"/>
      <c r="M70" s="87"/>
      <c r="N70" s="87"/>
      <c r="O70" s="87"/>
      <c r="P70" s="80" t="s">
        <v>51</v>
      </c>
      <c r="Q70" s="80" t="s">
        <v>52</v>
      </c>
      <c r="R70" s="33"/>
      <c r="S70" s="24"/>
      <c r="T70" s="24"/>
      <c r="U70" s="24"/>
      <c r="V70" s="24"/>
      <c r="W70" s="25" t="s">
        <v>44</v>
      </c>
      <c r="X70" s="82"/>
      <c r="Y70" s="82"/>
      <c r="Z70" s="82"/>
      <c r="AA70" s="82"/>
      <c r="AB70" s="82"/>
      <c r="AC70" s="82"/>
      <c r="AD70" s="83"/>
      <c r="AE70" s="83"/>
      <c r="AF70" s="83"/>
      <c r="AG70" s="83"/>
      <c r="AH70" s="83"/>
      <c r="AI70" s="86"/>
    </row>
    <row r="71" spans="1:35" s="21" customFormat="1" ht="25.5" x14ac:dyDescent="0.2">
      <c r="A71" s="84" t="s">
        <v>36</v>
      </c>
      <c r="B71" s="85" t="s">
        <v>37</v>
      </c>
      <c r="C71" s="85" t="s">
        <v>199</v>
      </c>
      <c r="D71" s="86" t="s">
        <v>181</v>
      </c>
      <c r="E71" s="86" t="s">
        <v>39</v>
      </c>
      <c r="F71" s="86" t="s">
        <v>40</v>
      </c>
      <c r="G71" s="127" t="s">
        <v>335</v>
      </c>
      <c r="H71" s="86" t="s">
        <v>41</v>
      </c>
      <c r="I71" s="84"/>
      <c r="J71" s="86" t="s">
        <v>47</v>
      </c>
      <c r="K71" s="87">
        <v>1</v>
      </c>
      <c r="L71" s="87">
        <v>1</v>
      </c>
      <c r="M71" s="87">
        <v>1</v>
      </c>
      <c r="N71" s="87">
        <v>1</v>
      </c>
      <c r="O71" s="87">
        <v>1</v>
      </c>
      <c r="P71" s="80" t="s">
        <v>182</v>
      </c>
      <c r="Q71" s="80" t="s">
        <v>183</v>
      </c>
      <c r="R71" s="33"/>
      <c r="S71" s="24"/>
      <c r="T71" s="24"/>
      <c r="U71" s="24"/>
      <c r="V71" s="24"/>
      <c r="W71" s="25" t="s">
        <v>44</v>
      </c>
      <c r="X71" s="82"/>
      <c r="Y71" s="82"/>
      <c r="Z71" s="82"/>
      <c r="AA71" s="82"/>
      <c r="AB71" s="82"/>
      <c r="AC71" s="82"/>
      <c r="AD71" s="83"/>
      <c r="AE71" s="83"/>
      <c r="AF71" s="83"/>
      <c r="AG71" s="83"/>
      <c r="AH71" s="83"/>
      <c r="AI71" s="86"/>
    </row>
    <row r="72" spans="1:35" s="21" customFormat="1" ht="25.5" x14ac:dyDescent="0.2">
      <c r="A72" s="84"/>
      <c r="B72" s="85"/>
      <c r="C72" s="85"/>
      <c r="D72" s="86"/>
      <c r="E72" s="86"/>
      <c r="F72" s="86"/>
      <c r="G72" s="127"/>
      <c r="H72" s="86"/>
      <c r="I72" s="84"/>
      <c r="J72" s="86"/>
      <c r="K72" s="87"/>
      <c r="L72" s="87"/>
      <c r="M72" s="87"/>
      <c r="N72" s="87"/>
      <c r="O72" s="87"/>
      <c r="P72" s="80" t="s">
        <v>196</v>
      </c>
      <c r="Q72" s="80" t="s">
        <v>197</v>
      </c>
      <c r="R72" s="33"/>
      <c r="S72" s="24"/>
      <c r="T72" s="24"/>
      <c r="U72" s="24"/>
      <c r="V72" s="24"/>
      <c r="W72" s="25" t="s">
        <v>44</v>
      </c>
      <c r="X72" s="82"/>
      <c r="Y72" s="82"/>
      <c r="Z72" s="82"/>
      <c r="AA72" s="82"/>
      <c r="AB72" s="82"/>
      <c r="AC72" s="82"/>
      <c r="AD72" s="83"/>
      <c r="AE72" s="83"/>
      <c r="AF72" s="83"/>
      <c r="AG72" s="83"/>
      <c r="AH72" s="83"/>
      <c r="AI72" s="86"/>
    </row>
    <row r="73" spans="1:35" s="21" customFormat="1" ht="12.75" x14ac:dyDescent="0.2">
      <c r="A73" s="84" t="s">
        <v>36</v>
      </c>
      <c r="B73" s="85" t="s">
        <v>37</v>
      </c>
      <c r="C73" s="85" t="s">
        <v>199</v>
      </c>
      <c r="D73" s="86" t="s">
        <v>311</v>
      </c>
      <c r="E73" s="86" t="s">
        <v>39</v>
      </c>
      <c r="F73" s="86" t="s">
        <v>40</v>
      </c>
      <c r="G73" s="127" t="s">
        <v>312</v>
      </c>
      <c r="H73" s="86" t="s">
        <v>41</v>
      </c>
      <c r="I73" s="84"/>
      <c r="J73" s="86" t="s">
        <v>47</v>
      </c>
      <c r="K73" s="87">
        <v>0.15</v>
      </c>
      <c r="L73" s="87">
        <v>0.5</v>
      </c>
      <c r="M73" s="87">
        <v>0.65</v>
      </c>
      <c r="N73" s="87">
        <v>1</v>
      </c>
      <c r="O73" s="87">
        <v>1</v>
      </c>
      <c r="P73" s="89" t="s">
        <v>313</v>
      </c>
      <c r="Q73" s="80" t="s">
        <v>314</v>
      </c>
      <c r="R73" s="33"/>
      <c r="S73" s="24"/>
      <c r="T73" s="24"/>
      <c r="U73" s="24"/>
      <c r="V73" s="24"/>
      <c r="W73" s="25" t="s">
        <v>44</v>
      </c>
      <c r="X73" s="82"/>
      <c r="Y73" s="82"/>
      <c r="Z73" s="82"/>
      <c r="AA73" s="82"/>
      <c r="AB73" s="82"/>
      <c r="AC73" s="82"/>
      <c r="AD73" s="83"/>
      <c r="AE73" s="83"/>
      <c r="AF73" s="83"/>
      <c r="AG73" s="83"/>
      <c r="AH73" s="83"/>
      <c r="AI73" s="86"/>
    </row>
    <row r="74" spans="1:35" s="21" customFormat="1" ht="12.75" x14ac:dyDescent="0.2">
      <c r="A74" s="84"/>
      <c r="B74" s="85"/>
      <c r="C74" s="85"/>
      <c r="D74" s="86"/>
      <c r="E74" s="86"/>
      <c r="F74" s="86"/>
      <c r="G74" s="127"/>
      <c r="H74" s="86"/>
      <c r="I74" s="84"/>
      <c r="J74" s="86"/>
      <c r="K74" s="87"/>
      <c r="L74" s="87"/>
      <c r="M74" s="87"/>
      <c r="N74" s="87"/>
      <c r="O74" s="87"/>
      <c r="P74" s="89"/>
      <c r="Q74" s="80" t="s">
        <v>315</v>
      </c>
      <c r="R74" s="33"/>
      <c r="S74" s="24"/>
      <c r="T74" s="24"/>
      <c r="U74" s="24"/>
      <c r="V74" s="24"/>
      <c r="W74" s="25"/>
      <c r="X74" s="82"/>
      <c r="Y74" s="82"/>
      <c r="Z74" s="82"/>
      <c r="AA74" s="82"/>
      <c r="AB74" s="82"/>
      <c r="AC74" s="82"/>
      <c r="AD74" s="83"/>
      <c r="AE74" s="83"/>
      <c r="AF74" s="83"/>
      <c r="AG74" s="83"/>
      <c r="AH74" s="83"/>
      <c r="AI74" s="86"/>
    </row>
    <row r="75" spans="1:35" s="21" customFormat="1" ht="12.75" x14ac:dyDescent="0.2">
      <c r="A75" s="84"/>
      <c r="B75" s="85"/>
      <c r="C75" s="85"/>
      <c r="D75" s="86"/>
      <c r="E75" s="86"/>
      <c r="F75" s="86"/>
      <c r="G75" s="127"/>
      <c r="H75" s="86"/>
      <c r="I75" s="84"/>
      <c r="J75" s="86"/>
      <c r="K75" s="87"/>
      <c r="L75" s="87"/>
      <c r="M75" s="87"/>
      <c r="N75" s="87"/>
      <c r="O75" s="87"/>
      <c r="P75" s="89"/>
      <c r="Q75" s="80" t="s">
        <v>316</v>
      </c>
      <c r="R75" s="33"/>
      <c r="S75" s="24"/>
      <c r="T75" s="24"/>
      <c r="U75" s="24"/>
      <c r="V75" s="24"/>
      <c r="W75" s="25"/>
      <c r="X75" s="82"/>
      <c r="Y75" s="82"/>
      <c r="Z75" s="82"/>
      <c r="AA75" s="82"/>
      <c r="AB75" s="82"/>
      <c r="AC75" s="82"/>
      <c r="AD75" s="83"/>
      <c r="AE75" s="83"/>
      <c r="AF75" s="83"/>
      <c r="AG75" s="83"/>
      <c r="AH75" s="83"/>
      <c r="AI75" s="86"/>
    </row>
    <row r="76" spans="1:35" s="21" customFormat="1" ht="25.5" x14ac:dyDescent="0.2">
      <c r="A76" s="84"/>
      <c r="B76" s="85"/>
      <c r="C76" s="85"/>
      <c r="D76" s="86"/>
      <c r="E76" s="86"/>
      <c r="F76" s="86"/>
      <c r="G76" s="127"/>
      <c r="H76" s="86"/>
      <c r="I76" s="84"/>
      <c r="J76" s="86"/>
      <c r="K76" s="87"/>
      <c r="L76" s="87"/>
      <c r="M76" s="87"/>
      <c r="N76" s="87"/>
      <c r="O76" s="87"/>
      <c r="P76" s="89"/>
      <c r="Q76" s="80" t="str">
        <f>+P73</f>
        <v>V1. Avance en la ejecución del presupuesto para el pago de prestaciones sociales</v>
      </c>
      <c r="R76" s="33"/>
      <c r="S76" s="24"/>
      <c r="T76" s="24"/>
      <c r="U76" s="24"/>
      <c r="V76" s="24"/>
      <c r="W76" s="25"/>
      <c r="X76" s="82"/>
      <c r="Y76" s="82"/>
      <c r="Z76" s="82"/>
      <c r="AA76" s="82"/>
      <c r="AB76" s="82"/>
      <c r="AC76" s="82"/>
      <c r="AD76" s="83"/>
      <c r="AE76" s="83"/>
      <c r="AF76" s="83"/>
      <c r="AG76" s="83"/>
      <c r="AH76" s="83"/>
      <c r="AI76" s="86"/>
    </row>
    <row r="77" spans="1:35" s="21" customFormat="1" ht="25.5" x14ac:dyDescent="0.2">
      <c r="A77" s="84"/>
      <c r="B77" s="85"/>
      <c r="C77" s="85"/>
      <c r="D77" s="86"/>
      <c r="E77" s="86"/>
      <c r="F77" s="86"/>
      <c r="G77" s="127"/>
      <c r="H77" s="86"/>
      <c r="I77" s="84"/>
      <c r="J77" s="86"/>
      <c r="K77" s="87"/>
      <c r="L77" s="87"/>
      <c r="M77" s="87"/>
      <c r="N77" s="87"/>
      <c r="O77" s="87"/>
      <c r="P77" s="80" t="s">
        <v>317</v>
      </c>
      <c r="Q77" s="80" t="s">
        <v>317</v>
      </c>
      <c r="R77" s="33"/>
      <c r="S77" s="24"/>
      <c r="T77" s="24"/>
      <c r="U77" s="24"/>
      <c r="V77" s="24"/>
      <c r="W77" s="25" t="s">
        <v>44</v>
      </c>
      <c r="X77" s="82"/>
      <c r="Y77" s="82"/>
      <c r="Z77" s="82"/>
      <c r="AA77" s="82"/>
      <c r="AB77" s="82"/>
      <c r="AC77" s="82"/>
      <c r="AD77" s="83"/>
      <c r="AE77" s="83"/>
      <c r="AF77" s="83"/>
      <c r="AG77" s="83"/>
      <c r="AH77" s="83"/>
      <c r="AI77" s="86"/>
    </row>
    <row r="78" spans="1:35" s="21" customFormat="1" ht="38.25" x14ac:dyDescent="0.2">
      <c r="A78" s="84" t="s">
        <v>36</v>
      </c>
      <c r="B78" s="85" t="s">
        <v>37</v>
      </c>
      <c r="C78" s="85" t="s">
        <v>199</v>
      </c>
      <c r="D78" s="86" t="s">
        <v>318</v>
      </c>
      <c r="E78" s="86" t="s">
        <v>39</v>
      </c>
      <c r="F78" s="86" t="s">
        <v>40</v>
      </c>
      <c r="G78" s="127" t="s">
        <v>319</v>
      </c>
      <c r="H78" s="86" t="s">
        <v>41</v>
      </c>
      <c r="I78" s="84"/>
      <c r="J78" s="86" t="s">
        <v>42</v>
      </c>
      <c r="K78" s="87" t="s">
        <v>43</v>
      </c>
      <c r="L78" s="87">
        <v>0.7</v>
      </c>
      <c r="M78" s="87" t="s">
        <v>43</v>
      </c>
      <c r="N78" s="87">
        <v>0.7</v>
      </c>
      <c r="O78" s="87">
        <v>0.7</v>
      </c>
      <c r="P78" s="80" t="s">
        <v>320</v>
      </c>
      <c r="Q78" s="80" t="s">
        <v>321</v>
      </c>
      <c r="R78" s="33"/>
      <c r="S78" s="24"/>
      <c r="T78" s="24"/>
      <c r="U78" s="24"/>
      <c r="V78" s="24"/>
      <c r="W78" s="25" t="s">
        <v>44</v>
      </c>
      <c r="X78" s="82"/>
      <c r="Y78" s="82"/>
      <c r="Z78" s="82"/>
      <c r="AA78" s="82"/>
      <c r="AB78" s="82"/>
      <c r="AC78" s="82"/>
      <c r="AD78" s="83"/>
      <c r="AE78" s="83"/>
      <c r="AF78" s="83"/>
      <c r="AG78" s="83"/>
      <c r="AH78" s="83"/>
      <c r="AI78" s="86"/>
    </row>
    <row r="79" spans="1:35" s="21" customFormat="1" ht="12.75" x14ac:dyDescent="0.2">
      <c r="A79" s="84"/>
      <c r="B79" s="85"/>
      <c r="C79" s="85"/>
      <c r="D79" s="86"/>
      <c r="E79" s="86"/>
      <c r="F79" s="86"/>
      <c r="G79" s="127"/>
      <c r="H79" s="86"/>
      <c r="I79" s="84"/>
      <c r="J79" s="86"/>
      <c r="K79" s="87"/>
      <c r="L79" s="87"/>
      <c r="M79" s="87"/>
      <c r="N79" s="87"/>
      <c r="O79" s="87"/>
      <c r="P79" s="80" t="s">
        <v>322</v>
      </c>
      <c r="Q79" s="80" t="s">
        <v>323</v>
      </c>
      <c r="R79" s="33"/>
      <c r="S79" s="24"/>
      <c r="T79" s="24"/>
      <c r="U79" s="24"/>
      <c r="V79" s="24"/>
      <c r="W79" s="25" t="s">
        <v>44</v>
      </c>
      <c r="X79" s="82"/>
      <c r="Y79" s="82"/>
      <c r="Z79" s="82"/>
      <c r="AA79" s="82"/>
      <c r="AB79" s="82"/>
      <c r="AC79" s="82"/>
      <c r="AD79" s="83"/>
      <c r="AE79" s="83"/>
      <c r="AF79" s="83"/>
      <c r="AG79" s="83"/>
      <c r="AH79" s="83"/>
      <c r="AI79" s="86"/>
    </row>
    <row r="80" spans="1:35" s="21" customFormat="1" ht="12.75" x14ac:dyDescent="0.2">
      <c r="A80" s="84" t="s">
        <v>36</v>
      </c>
      <c r="B80" s="85" t="s">
        <v>37</v>
      </c>
      <c r="C80" s="85" t="s">
        <v>199</v>
      </c>
      <c r="D80" s="86" t="s">
        <v>184</v>
      </c>
      <c r="E80" s="86" t="s">
        <v>39</v>
      </c>
      <c r="F80" s="86" t="s">
        <v>40</v>
      </c>
      <c r="G80" s="127" t="s">
        <v>340</v>
      </c>
      <c r="H80" s="86" t="s">
        <v>41</v>
      </c>
      <c r="I80" s="84"/>
      <c r="J80" s="86" t="s">
        <v>47</v>
      </c>
      <c r="K80" s="87">
        <v>1</v>
      </c>
      <c r="L80" s="87">
        <v>1</v>
      </c>
      <c r="M80" s="87">
        <v>1</v>
      </c>
      <c r="N80" s="87">
        <v>1</v>
      </c>
      <c r="O80" s="87">
        <v>1</v>
      </c>
      <c r="P80" s="89" t="s">
        <v>185</v>
      </c>
      <c r="Q80" s="80" t="s">
        <v>186</v>
      </c>
      <c r="R80" s="33"/>
      <c r="S80" s="24"/>
      <c r="T80" s="24"/>
      <c r="U80" s="24"/>
      <c r="V80" s="24"/>
      <c r="W80" s="25" t="s">
        <v>44</v>
      </c>
      <c r="X80" s="82"/>
      <c r="Y80" s="82"/>
      <c r="Z80" s="82"/>
      <c r="AA80" s="82"/>
      <c r="AB80" s="82"/>
      <c r="AC80" s="82"/>
      <c r="AD80" s="83"/>
      <c r="AE80" s="83"/>
      <c r="AF80" s="83"/>
      <c r="AG80" s="83"/>
      <c r="AH80" s="83"/>
      <c r="AI80" s="86"/>
    </row>
    <row r="81" spans="1:35" s="21" customFormat="1" ht="12.75" x14ac:dyDescent="0.2">
      <c r="A81" s="84"/>
      <c r="B81" s="85"/>
      <c r="C81" s="85"/>
      <c r="D81" s="86"/>
      <c r="E81" s="86"/>
      <c r="F81" s="86"/>
      <c r="G81" s="127"/>
      <c r="H81" s="86"/>
      <c r="I81" s="84"/>
      <c r="J81" s="86"/>
      <c r="K81" s="87"/>
      <c r="L81" s="87"/>
      <c r="M81" s="87"/>
      <c r="N81" s="87"/>
      <c r="O81" s="87"/>
      <c r="P81" s="89"/>
      <c r="Q81" s="80" t="s">
        <v>187</v>
      </c>
      <c r="R81" s="33"/>
      <c r="S81" s="24"/>
      <c r="T81" s="24"/>
      <c r="U81" s="24"/>
      <c r="V81" s="24"/>
      <c r="W81" s="25"/>
      <c r="X81" s="82"/>
      <c r="Y81" s="82"/>
      <c r="Z81" s="82"/>
      <c r="AA81" s="82"/>
      <c r="AB81" s="82"/>
      <c r="AC81" s="82"/>
      <c r="AD81" s="83"/>
      <c r="AE81" s="83"/>
      <c r="AF81" s="83"/>
      <c r="AG81" s="83"/>
      <c r="AH81" s="83"/>
      <c r="AI81" s="86"/>
    </row>
    <row r="82" spans="1:35" s="21" customFormat="1" ht="25.5" x14ac:dyDescent="0.2">
      <c r="A82" s="84"/>
      <c r="B82" s="85"/>
      <c r="C82" s="85"/>
      <c r="D82" s="86"/>
      <c r="E82" s="86"/>
      <c r="F82" s="86"/>
      <c r="G82" s="127"/>
      <c r="H82" s="86"/>
      <c r="I82" s="84"/>
      <c r="J82" s="86"/>
      <c r="K82" s="87"/>
      <c r="L82" s="87"/>
      <c r="M82" s="87"/>
      <c r="N82" s="87"/>
      <c r="O82" s="87"/>
      <c r="P82" s="89"/>
      <c r="Q82" s="80" t="s">
        <v>188</v>
      </c>
      <c r="R82" s="33"/>
      <c r="S82" s="24"/>
      <c r="T82" s="24"/>
      <c r="U82" s="24"/>
      <c r="V82" s="24"/>
      <c r="W82" s="25"/>
      <c r="X82" s="82"/>
      <c r="Y82" s="82"/>
      <c r="Z82" s="82"/>
      <c r="AA82" s="82"/>
      <c r="AB82" s="82"/>
      <c r="AC82" s="82"/>
      <c r="AD82" s="83"/>
      <c r="AE82" s="83"/>
      <c r="AF82" s="83"/>
      <c r="AG82" s="83"/>
      <c r="AH82" s="83"/>
      <c r="AI82" s="86"/>
    </row>
    <row r="83" spans="1:35" s="21" customFormat="1" ht="25.5" x14ac:dyDescent="0.2">
      <c r="A83" s="84"/>
      <c r="B83" s="85"/>
      <c r="C83" s="85"/>
      <c r="D83" s="86"/>
      <c r="E83" s="86"/>
      <c r="F83" s="86"/>
      <c r="G83" s="127"/>
      <c r="H83" s="86"/>
      <c r="I83" s="84"/>
      <c r="J83" s="86"/>
      <c r="K83" s="87"/>
      <c r="L83" s="87"/>
      <c r="M83" s="87"/>
      <c r="N83" s="87"/>
      <c r="O83" s="87"/>
      <c r="P83" s="89"/>
      <c r="Q83" s="80" t="s">
        <v>185</v>
      </c>
      <c r="R83" s="33"/>
      <c r="S83" s="24"/>
      <c r="T83" s="24"/>
      <c r="U83" s="24"/>
      <c r="V83" s="24"/>
      <c r="W83" s="25"/>
      <c r="X83" s="82"/>
      <c r="Y83" s="82"/>
      <c r="Z83" s="82"/>
      <c r="AA83" s="82"/>
      <c r="AB83" s="82"/>
      <c r="AC83" s="82"/>
      <c r="AD83" s="83"/>
      <c r="AE83" s="83"/>
      <c r="AF83" s="83"/>
      <c r="AG83" s="83"/>
      <c r="AH83" s="83"/>
      <c r="AI83" s="86"/>
    </row>
    <row r="84" spans="1:35" s="21" customFormat="1" ht="12.75" x14ac:dyDescent="0.2">
      <c r="A84" s="84"/>
      <c r="B84" s="85"/>
      <c r="C84" s="85"/>
      <c r="D84" s="86"/>
      <c r="E84" s="86"/>
      <c r="F84" s="86"/>
      <c r="G84" s="127"/>
      <c r="H84" s="86"/>
      <c r="I84" s="84"/>
      <c r="J84" s="86"/>
      <c r="K84" s="87"/>
      <c r="L84" s="87"/>
      <c r="M84" s="87"/>
      <c r="N84" s="87"/>
      <c r="O84" s="87"/>
      <c r="P84" s="89" t="s">
        <v>189</v>
      </c>
      <c r="Q84" s="80" t="s">
        <v>190</v>
      </c>
      <c r="R84" s="33"/>
      <c r="S84" s="24"/>
      <c r="T84" s="24"/>
      <c r="U84" s="24"/>
      <c r="V84" s="24"/>
      <c r="W84" s="25"/>
      <c r="X84" s="82"/>
      <c r="Y84" s="82"/>
      <c r="Z84" s="82"/>
      <c r="AA84" s="82"/>
      <c r="AB84" s="82"/>
      <c r="AC84" s="82"/>
      <c r="AD84" s="83"/>
      <c r="AE84" s="83"/>
      <c r="AF84" s="83"/>
      <c r="AG84" s="83"/>
      <c r="AH84" s="83"/>
      <c r="AI84" s="86"/>
    </row>
    <row r="85" spans="1:35" s="21" customFormat="1" ht="12.75" x14ac:dyDescent="0.2">
      <c r="A85" s="84"/>
      <c r="B85" s="85"/>
      <c r="C85" s="85"/>
      <c r="D85" s="86"/>
      <c r="E85" s="86"/>
      <c r="F85" s="86"/>
      <c r="G85" s="127"/>
      <c r="H85" s="86"/>
      <c r="I85" s="84"/>
      <c r="J85" s="86"/>
      <c r="K85" s="87"/>
      <c r="L85" s="87"/>
      <c r="M85" s="87"/>
      <c r="N85" s="87"/>
      <c r="O85" s="87"/>
      <c r="P85" s="89"/>
      <c r="Q85" s="80" t="s">
        <v>191</v>
      </c>
      <c r="R85" s="33"/>
      <c r="S85" s="24"/>
      <c r="T85" s="24"/>
      <c r="U85" s="24"/>
      <c r="V85" s="24"/>
      <c r="W85" s="25"/>
      <c r="X85" s="82"/>
      <c r="Y85" s="82"/>
      <c r="Z85" s="82"/>
      <c r="AA85" s="82"/>
      <c r="AB85" s="82"/>
      <c r="AC85" s="82"/>
      <c r="AD85" s="83"/>
      <c r="AE85" s="83"/>
      <c r="AF85" s="83"/>
      <c r="AG85" s="83"/>
      <c r="AH85" s="83"/>
      <c r="AI85" s="86"/>
    </row>
    <row r="86" spans="1:35" s="21" customFormat="1" ht="12.75" x14ac:dyDescent="0.2">
      <c r="A86" s="84"/>
      <c r="B86" s="85"/>
      <c r="C86" s="85"/>
      <c r="D86" s="86"/>
      <c r="E86" s="86"/>
      <c r="F86" s="86"/>
      <c r="G86" s="127"/>
      <c r="H86" s="86"/>
      <c r="I86" s="84"/>
      <c r="J86" s="86"/>
      <c r="K86" s="87"/>
      <c r="L86" s="87"/>
      <c r="M86" s="87"/>
      <c r="N86" s="87"/>
      <c r="O86" s="87"/>
      <c r="P86" s="89"/>
      <c r="Q86" s="80" t="s">
        <v>192</v>
      </c>
      <c r="R86" s="33"/>
      <c r="S86" s="24"/>
      <c r="T86" s="24"/>
      <c r="U86" s="24"/>
      <c r="V86" s="24"/>
      <c r="W86" s="25"/>
      <c r="X86" s="82"/>
      <c r="Y86" s="82"/>
      <c r="Z86" s="82"/>
      <c r="AA86" s="82"/>
      <c r="AB86" s="82"/>
      <c r="AC86" s="82"/>
      <c r="AD86" s="83"/>
      <c r="AE86" s="83"/>
      <c r="AF86" s="83"/>
      <c r="AG86" s="83"/>
      <c r="AH86" s="83"/>
      <c r="AI86" s="86"/>
    </row>
    <row r="87" spans="1:35" s="21" customFormat="1" ht="25.5" x14ac:dyDescent="0.2">
      <c r="A87" s="84"/>
      <c r="B87" s="85"/>
      <c r="C87" s="85"/>
      <c r="D87" s="86"/>
      <c r="E87" s="86"/>
      <c r="F87" s="86"/>
      <c r="G87" s="127"/>
      <c r="H87" s="86"/>
      <c r="I87" s="84"/>
      <c r="J87" s="86"/>
      <c r="K87" s="87"/>
      <c r="L87" s="87"/>
      <c r="M87" s="87"/>
      <c r="N87" s="87"/>
      <c r="O87" s="87"/>
      <c r="P87" s="89"/>
      <c r="Q87" s="80" t="s">
        <v>189</v>
      </c>
      <c r="R87" s="33"/>
      <c r="S87" s="24"/>
      <c r="T87" s="24"/>
      <c r="U87" s="24"/>
      <c r="V87" s="24"/>
      <c r="W87" s="25" t="s">
        <v>44</v>
      </c>
      <c r="X87" s="82"/>
      <c r="Y87" s="82"/>
      <c r="Z87" s="82"/>
      <c r="AA87" s="82"/>
      <c r="AB87" s="82"/>
      <c r="AC87" s="82"/>
      <c r="AD87" s="83"/>
      <c r="AE87" s="83"/>
      <c r="AF87" s="83"/>
      <c r="AG87" s="83"/>
      <c r="AH87" s="83"/>
      <c r="AI87" s="86"/>
    </row>
    <row r="88" spans="1:35" s="21" customFormat="1" ht="12.75" x14ac:dyDescent="0.2">
      <c r="A88" s="84" t="s">
        <v>36</v>
      </c>
      <c r="B88" s="85" t="s">
        <v>37</v>
      </c>
      <c r="C88" s="85" t="s">
        <v>199</v>
      </c>
      <c r="D88" s="85" t="s">
        <v>341</v>
      </c>
      <c r="E88" s="85"/>
      <c r="F88" s="85" t="s">
        <v>40</v>
      </c>
      <c r="G88" s="85" t="s">
        <v>394</v>
      </c>
      <c r="H88" s="85" t="s">
        <v>41</v>
      </c>
      <c r="I88" s="85"/>
      <c r="J88" s="85" t="s">
        <v>47</v>
      </c>
      <c r="K88" s="91">
        <v>1</v>
      </c>
      <c r="L88" s="91">
        <v>1</v>
      </c>
      <c r="M88" s="91">
        <v>1</v>
      </c>
      <c r="N88" s="91">
        <v>1</v>
      </c>
      <c r="O88" s="91">
        <v>1</v>
      </c>
      <c r="P88" s="89" t="s">
        <v>342</v>
      </c>
      <c r="Q88" s="80" t="s">
        <v>343</v>
      </c>
      <c r="R88" s="33"/>
      <c r="S88" s="24"/>
      <c r="T88" s="24"/>
      <c r="U88" s="24"/>
      <c r="V88" s="24"/>
      <c r="W88" s="25" t="s">
        <v>44</v>
      </c>
      <c r="X88" s="90"/>
      <c r="Y88" s="90"/>
      <c r="Z88" s="90"/>
      <c r="AA88" s="90"/>
      <c r="AB88" s="90"/>
      <c r="AC88" s="90"/>
      <c r="AD88" s="88"/>
      <c r="AE88" s="88"/>
      <c r="AF88" s="88"/>
      <c r="AG88" s="88"/>
      <c r="AH88" s="88"/>
      <c r="AI88" s="85"/>
    </row>
    <row r="89" spans="1:35" s="21" customFormat="1" ht="12.75" x14ac:dyDescent="0.2">
      <c r="A89" s="84"/>
      <c r="B89" s="85"/>
      <c r="C89" s="85"/>
      <c r="D89" s="85"/>
      <c r="E89" s="85"/>
      <c r="F89" s="85"/>
      <c r="G89" s="85"/>
      <c r="H89" s="85"/>
      <c r="I89" s="85"/>
      <c r="J89" s="85"/>
      <c r="K89" s="91"/>
      <c r="L89" s="91"/>
      <c r="M89" s="91"/>
      <c r="N89" s="91"/>
      <c r="O89" s="91"/>
      <c r="P89" s="89"/>
      <c r="Q89" s="80" t="s">
        <v>344</v>
      </c>
      <c r="R89" s="33"/>
      <c r="S89" s="24"/>
      <c r="T89" s="24"/>
      <c r="U89" s="24"/>
      <c r="V89" s="24"/>
      <c r="W89" s="25" t="s">
        <v>44</v>
      </c>
      <c r="X89" s="90"/>
      <c r="Y89" s="90"/>
      <c r="Z89" s="90"/>
      <c r="AA89" s="90"/>
      <c r="AB89" s="90"/>
      <c r="AC89" s="90"/>
      <c r="AD89" s="88"/>
      <c r="AE89" s="88"/>
      <c r="AF89" s="88"/>
      <c r="AG89" s="88"/>
      <c r="AH89" s="88"/>
      <c r="AI89" s="85"/>
    </row>
    <row r="90" spans="1:35" s="21" customFormat="1" ht="25.5" x14ac:dyDescent="0.2">
      <c r="A90" s="84"/>
      <c r="B90" s="85"/>
      <c r="C90" s="85"/>
      <c r="D90" s="85"/>
      <c r="E90" s="85"/>
      <c r="F90" s="85"/>
      <c r="G90" s="85"/>
      <c r="H90" s="85"/>
      <c r="I90" s="85"/>
      <c r="J90" s="85"/>
      <c r="K90" s="91"/>
      <c r="L90" s="91"/>
      <c r="M90" s="91"/>
      <c r="N90" s="91"/>
      <c r="O90" s="91"/>
      <c r="P90" s="89"/>
      <c r="Q90" s="23" t="s">
        <v>342</v>
      </c>
      <c r="R90" s="33"/>
      <c r="S90" s="25"/>
      <c r="T90" s="24"/>
      <c r="U90" s="25"/>
      <c r="V90" s="25"/>
      <c r="W90" s="25" t="s">
        <v>44</v>
      </c>
      <c r="X90" s="90"/>
      <c r="Y90" s="90"/>
      <c r="Z90" s="90"/>
      <c r="AA90" s="90"/>
      <c r="AB90" s="90"/>
      <c r="AC90" s="90"/>
      <c r="AD90" s="88"/>
      <c r="AE90" s="88"/>
      <c r="AF90" s="88"/>
      <c r="AG90" s="88"/>
      <c r="AH90" s="88"/>
      <c r="AI90" s="85"/>
    </row>
    <row r="91" spans="1:35" s="21" customFormat="1" ht="12.75" x14ac:dyDescent="0.2">
      <c r="A91" s="84"/>
      <c r="B91" s="85"/>
      <c r="C91" s="85"/>
      <c r="D91" s="85"/>
      <c r="E91" s="85"/>
      <c r="F91" s="85"/>
      <c r="G91" s="85"/>
      <c r="H91" s="85"/>
      <c r="I91" s="85"/>
      <c r="J91" s="85"/>
      <c r="K91" s="91"/>
      <c r="L91" s="91"/>
      <c r="M91" s="91"/>
      <c r="N91" s="91"/>
      <c r="O91" s="91"/>
      <c r="P91" s="89" t="s">
        <v>345</v>
      </c>
      <c r="Q91" s="80" t="s">
        <v>346</v>
      </c>
      <c r="R91" s="33"/>
      <c r="S91" s="24"/>
      <c r="T91" s="24"/>
      <c r="U91" s="24"/>
      <c r="V91" s="24"/>
      <c r="W91" s="25" t="s">
        <v>44</v>
      </c>
      <c r="X91" s="90"/>
      <c r="Y91" s="90"/>
      <c r="Z91" s="90"/>
      <c r="AA91" s="90"/>
      <c r="AB91" s="90"/>
      <c r="AC91" s="90"/>
      <c r="AD91" s="88"/>
      <c r="AE91" s="88"/>
      <c r="AF91" s="88"/>
      <c r="AG91" s="88"/>
      <c r="AH91" s="88"/>
      <c r="AI91" s="85"/>
    </row>
    <row r="92" spans="1:35" s="21" customFormat="1" ht="12.75" x14ac:dyDescent="0.2">
      <c r="A92" s="84"/>
      <c r="B92" s="85"/>
      <c r="C92" s="85"/>
      <c r="D92" s="85"/>
      <c r="E92" s="85"/>
      <c r="F92" s="85"/>
      <c r="G92" s="85"/>
      <c r="H92" s="85"/>
      <c r="I92" s="85"/>
      <c r="J92" s="85"/>
      <c r="K92" s="91"/>
      <c r="L92" s="91"/>
      <c r="M92" s="91"/>
      <c r="N92" s="91"/>
      <c r="O92" s="91"/>
      <c r="P92" s="89"/>
      <c r="Q92" s="80" t="s">
        <v>347</v>
      </c>
      <c r="R92" s="33"/>
      <c r="S92" s="24"/>
      <c r="T92" s="24"/>
      <c r="U92" s="24"/>
      <c r="V92" s="24"/>
      <c r="W92" s="25" t="s">
        <v>44</v>
      </c>
      <c r="X92" s="90"/>
      <c r="Y92" s="90"/>
      <c r="Z92" s="90"/>
      <c r="AA92" s="90"/>
      <c r="AB92" s="90"/>
      <c r="AC92" s="90"/>
      <c r="AD92" s="88"/>
      <c r="AE92" s="88"/>
      <c r="AF92" s="88"/>
      <c r="AG92" s="88"/>
      <c r="AH92" s="88"/>
      <c r="AI92" s="85"/>
    </row>
    <row r="93" spans="1:35" s="21" customFormat="1" ht="25.5" x14ac:dyDescent="0.2">
      <c r="A93" s="84"/>
      <c r="B93" s="85"/>
      <c r="C93" s="85"/>
      <c r="D93" s="85"/>
      <c r="E93" s="85"/>
      <c r="F93" s="85"/>
      <c r="G93" s="85"/>
      <c r="H93" s="85"/>
      <c r="I93" s="85"/>
      <c r="J93" s="85"/>
      <c r="K93" s="91"/>
      <c r="L93" s="91"/>
      <c r="M93" s="91"/>
      <c r="N93" s="91"/>
      <c r="O93" s="91"/>
      <c r="P93" s="89"/>
      <c r="Q93" s="23" t="s">
        <v>345</v>
      </c>
      <c r="R93" s="33"/>
      <c r="S93" s="25"/>
      <c r="T93" s="24"/>
      <c r="U93" s="25"/>
      <c r="V93" s="25"/>
      <c r="W93" s="25" t="s">
        <v>44</v>
      </c>
      <c r="X93" s="90"/>
      <c r="Y93" s="90"/>
      <c r="Z93" s="90"/>
      <c r="AA93" s="90"/>
      <c r="AB93" s="90"/>
      <c r="AC93" s="90"/>
      <c r="AD93" s="88"/>
      <c r="AE93" s="88"/>
      <c r="AF93" s="88"/>
      <c r="AG93" s="88"/>
      <c r="AH93" s="88"/>
      <c r="AI93" s="85"/>
    </row>
    <row r="94" spans="1:35" s="21" customFormat="1" ht="25.5" x14ac:dyDescent="0.2">
      <c r="A94" s="84" t="s">
        <v>36</v>
      </c>
      <c r="B94" s="85" t="s">
        <v>37</v>
      </c>
      <c r="C94" s="85" t="s">
        <v>199</v>
      </c>
      <c r="D94" s="85" t="s">
        <v>353</v>
      </c>
      <c r="E94" s="85" t="s">
        <v>39</v>
      </c>
      <c r="F94" s="85" t="s">
        <v>40</v>
      </c>
      <c r="G94" s="85" t="s">
        <v>354</v>
      </c>
      <c r="H94" s="85" t="s">
        <v>41</v>
      </c>
      <c r="I94" s="85"/>
      <c r="J94" s="85" t="s">
        <v>47</v>
      </c>
      <c r="K94" s="91">
        <v>1</v>
      </c>
      <c r="L94" s="91">
        <v>1</v>
      </c>
      <c r="M94" s="91">
        <v>1</v>
      </c>
      <c r="N94" s="91">
        <v>1</v>
      </c>
      <c r="O94" s="91">
        <v>1</v>
      </c>
      <c r="P94" s="89" t="s">
        <v>355</v>
      </c>
      <c r="Q94" s="80" t="s">
        <v>356</v>
      </c>
      <c r="R94" s="33"/>
      <c r="S94" s="24"/>
      <c r="T94" s="24"/>
      <c r="U94" s="24"/>
      <c r="V94" s="24"/>
      <c r="W94" s="25" t="s">
        <v>44</v>
      </c>
      <c r="X94" s="90"/>
      <c r="Y94" s="90"/>
      <c r="Z94" s="90"/>
      <c r="AA94" s="90"/>
      <c r="AB94" s="90"/>
      <c r="AC94" s="90"/>
      <c r="AD94" s="88"/>
      <c r="AE94" s="88"/>
      <c r="AF94" s="88"/>
      <c r="AG94" s="88"/>
      <c r="AH94" s="88"/>
      <c r="AI94" s="85"/>
    </row>
    <row r="95" spans="1:35" s="21" customFormat="1" ht="25.5" x14ac:dyDescent="0.2">
      <c r="A95" s="84"/>
      <c r="B95" s="85"/>
      <c r="C95" s="85"/>
      <c r="D95" s="85"/>
      <c r="E95" s="85"/>
      <c r="F95" s="85"/>
      <c r="G95" s="85"/>
      <c r="H95" s="85"/>
      <c r="I95" s="85"/>
      <c r="J95" s="85"/>
      <c r="K95" s="91"/>
      <c r="L95" s="91"/>
      <c r="M95" s="91"/>
      <c r="N95" s="91"/>
      <c r="O95" s="91"/>
      <c r="P95" s="89"/>
      <c r="Q95" s="80" t="s">
        <v>357</v>
      </c>
      <c r="R95" s="33"/>
      <c r="S95" s="24"/>
      <c r="T95" s="24"/>
      <c r="U95" s="24"/>
      <c r="V95" s="24"/>
      <c r="W95" s="25" t="s">
        <v>44</v>
      </c>
      <c r="X95" s="90"/>
      <c r="Y95" s="90"/>
      <c r="Z95" s="90"/>
      <c r="AA95" s="90"/>
      <c r="AB95" s="90"/>
      <c r="AC95" s="90"/>
      <c r="AD95" s="88"/>
      <c r="AE95" s="88"/>
      <c r="AF95" s="88"/>
      <c r="AG95" s="88"/>
      <c r="AH95" s="88"/>
      <c r="AI95" s="85"/>
    </row>
    <row r="96" spans="1:35" s="21" customFormat="1" ht="25.5" x14ac:dyDescent="0.2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91"/>
      <c r="L96" s="91"/>
      <c r="M96" s="91"/>
      <c r="N96" s="91"/>
      <c r="O96" s="91"/>
      <c r="P96" s="89"/>
      <c r="Q96" s="23" t="str">
        <f>+P94</f>
        <v>V1.  Folios de vida de oficiales y suboficiales actualizados en la plataforma FOVID.</v>
      </c>
      <c r="R96" s="33"/>
      <c r="S96" s="25"/>
      <c r="T96" s="24"/>
      <c r="U96" s="25"/>
      <c r="V96" s="25"/>
      <c r="W96" s="25" t="s">
        <v>44</v>
      </c>
      <c r="X96" s="90"/>
      <c r="Y96" s="90"/>
      <c r="Z96" s="90"/>
      <c r="AA96" s="90"/>
      <c r="AB96" s="90"/>
      <c r="AC96" s="90"/>
      <c r="AD96" s="88"/>
      <c r="AE96" s="88"/>
      <c r="AF96" s="88"/>
      <c r="AG96" s="88"/>
      <c r="AH96" s="88"/>
      <c r="AI96" s="85"/>
    </row>
    <row r="97" spans="1:35" s="21" customFormat="1" ht="25.5" x14ac:dyDescent="0.2">
      <c r="A97" s="84"/>
      <c r="B97" s="85"/>
      <c r="C97" s="85"/>
      <c r="D97" s="85"/>
      <c r="E97" s="85"/>
      <c r="F97" s="85"/>
      <c r="G97" s="85"/>
      <c r="H97" s="85"/>
      <c r="I97" s="85"/>
      <c r="J97" s="85"/>
      <c r="K97" s="91"/>
      <c r="L97" s="91"/>
      <c r="M97" s="91"/>
      <c r="N97" s="91"/>
      <c r="O97" s="91"/>
      <c r="P97" s="89" t="s">
        <v>358</v>
      </c>
      <c r="Q97" s="80" t="s">
        <v>359</v>
      </c>
      <c r="R97" s="33"/>
      <c r="S97" s="24"/>
      <c r="T97" s="24"/>
      <c r="U97" s="24"/>
      <c r="V97" s="24"/>
      <c r="W97" s="25" t="s">
        <v>44</v>
      </c>
      <c r="X97" s="90"/>
      <c r="Y97" s="90"/>
      <c r="Z97" s="90"/>
      <c r="AA97" s="90"/>
      <c r="AB97" s="90"/>
      <c r="AC97" s="90"/>
      <c r="AD97" s="88"/>
      <c r="AE97" s="88"/>
      <c r="AF97" s="88"/>
      <c r="AG97" s="88"/>
      <c r="AH97" s="88"/>
      <c r="AI97" s="85"/>
    </row>
    <row r="98" spans="1:35" s="21" customFormat="1" ht="25.5" x14ac:dyDescent="0.2">
      <c r="A98" s="84"/>
      <c r="B98" s="85"/>
      <c r="C98" s="85"/>
      <c r="D98" s="85"/>
      <c r="E98" s="85"/>
      <c r="F98" s="85"/>
      <c r="G98" s="85"/>
      <c r="H98" s="85"/>
      <c r="I98" s="85"/>
      <c r="J98" s="85"/>
      <c r="K98" s="91"/>
      <c r="L98" s="91"/>
      <c r="M98" s="91"/>
      <c r="N98" s="91"/>
      <c r="O98" s="91"/>
      <c r="P98" s="89"/>
      <c r="Q98" s="80" t="s">
        <v>360</v>
      </c>
      <c r="R98" s="33"/>
      <c r="S98" s="24"/>
      <c r="T98" s="24"/>
      <c r="U98" s="24"/>
      <c r="V98" s="24"/>
      <c r="W98" s="25" t="s">
        <v>44</v>
      </c>
      <c r="X98" s="90"/>
      <c r="Y98" s="90"/>
      <c r="Z98" s="90"/>
      <c r="AA98" s="90"/>
      <c r="AB98" s="90"/>
      <c r="AC98" s="90"/>
      <c r="AD98" s="88"/>
      <c r="AE98" s="88"/>
      <c r="AF98" s="88"/>
      <c r="AG98" s="88"/>
      <c r="AH98" s="88"/>
      <c r="AI98" s="85"/>
    </row>
    <row r="99" spans="1:35" s="21" customFormat="1" ht="25.5" x14ac:dyDescent="0.2">
      <c r="A99" s="84"/>
      <c r="B99" s="85"/>
      <c r="C99" s="85"/>
      <c r="D99" s="85"/>
      <c r="E99" s="85"/>
      <c r="F99" s="85"/>
      <c r="G99" s="85"/>
      <c r="H99" s="85"/>
      <c r="I99" s="85"/>
      <c r="J99" s="85"/>
      <c r="K99" s="91"/>
      <c r="L99" s="91"/>
      <c r="M99" s="91"/>
      <c r="N99" s="91"/>
      <c r="O99" s="91"/>
      <c r="P99" s="89"/>
      <c r="Q99" s="23" t="str">
        <f>+P97</f>
        <v>V2. Total Folios de vida Oficiales, Suboficiales pendientes por actualizar en la plataforma FOVID.</v>
      </c>
      <c r="R99" s="33"/>
      <c r="S99" s="25"/>
      <c r="T99" s="24"/>
      <c r="U99" s="25"/>
      <c r="V99" s="25"/>
      <c r="W99" s="25" t="s">
        <v>44</v>
      </c>
      <c r="X99" s="90"/>
      <c r="Y99" s="90"/>
      <c r="Z99" s="90"/>
      <c r="AA99" s="90"/>
      <c r="AB99" s="90"/>
      <c r="AC99" s="90"/>
      <c r="AD99" s="88"/>
      <c r="AE99" s="88"/>
      <c r="AF99" s="88"/>
      <c r="AG99" s="88"/>
      <c r="AH99" s="88"/>
      <c r="AI99" s="85"/>
    </row>
    <row r="100" spans="1:35" s="21" customFormat="1" ht="25.5" x14ac:dyDescent="0.2">
      <c r="A100" s="84" t="s">
        <v>36</v>
      </c>
      <c r="B100" s="85" t="s">
        <v>37</v>
      </c>
      <c r="C100" s="85" t="s">
        <v>199</v>
      </c>
      <c r="D100" s="85" t="s">
        <v>349</v>
      </c>
      <c r="E100" s="85" t="s">
        <v>39</v>
      </c>
      <c r="F100" s="85" t="s">
        <v>40</v>
      </c>
      <c r="G100" s="85" t="s">
        <v>361</v>
      </c>
      <c r="H100" s="85" t="s">
        <v>41</v>
      </c>
      <c r="I100" s="85"/>
      <c r="J100" s="85" t="s">
        <v>47</v>
      </c>
      <c r="K100" s="128">
        <v>0.18</v>
      </c>
      <c r="L100" s="91">
        <v>0.36</v>
      </c>
      <c r="M100" s="128">
        <v>0.54</v>
      </c>
      <c r="N100" s="91">
        <v>0.72</v>
      </c>
      <c r="O100" s="91">
        <v>0.72</v>
      </c>
      <c r="P100" s="89" t="s">
        <v>362</v>
      </c>
      <c r="Q100" s="80" t="s">
        <v>350</v>
      </c>
      <c r="R100" s="33"/>
      <c r="S100" s="24"/>
      <c r="T100" s="24"/>
      <c r="U100" s="24"/>
      <c r="V100" s="24"/>
      <c r="W100" s="25" t="s">
        <v>44</v>
      </c>
      <c r="X100" s="90"/>
      <c r="Y100" s="90"/>
      <c r="Z100" s="90"/>
      <c r="AA100" s="90"/>
      <c r="AB100" s="90"/>
      <c r="AC100" s="90"/>
      <c r="AD100" s="88"/>
      <c r="AE100" s="88"/>
      <c r="AF100" s="88"/>
      <c r="AG100" s="88"/>
      <c r="AH100" s="88"/>
      <c r="AI100" s="85"/>
    </row>
    <row r="101" spans="1:35" s="21" customFormat="1" ht="25.5" x14ac:dyDescent="0.2">
      <c r="A101" s="84"/>
      <c r="B101" s="85"/>
      <c r="C101" s="85"/>
      <c r="D101" s="85"/>
      <c r="E101" s="85"/>
      <c r="F101" s="85"/>
      <c r="G101" s="85"/>
      <c r="H101" s="85"/>
      <c r="I101" s="85"/>
      <c r="J101" s="85"/>
      <c r="K101" s="128"/>
      <c r="L101" s="91"/>
      <c r="M101" s="128"/>
      <c r="N101" s="91"/>
      <c r="O101" s="91"/>
      <c r="P101" s="89"/>
      <c r="Q101" s="80" t="s">
        <v>351</v>
      </c>
      <c r="R101" s="33"/>
      <c r="S101" s="24"/>
      <c r="T101" s="24"/>
      <c r="U101" s="24"/>
      <c r="V101" s="24"/>
      <c r="W101" s="25" t="s">
        <v>44</v>
      </c>
      <c r="X101" s="90"/>
      <c r="Y101" s="90"/>
      <c r="Z101" s="90"/>
      <c r="AA101" s="90"/>
      <c r="AB101" s="90"/>
      <c r="AC101" s="90"/>
      <c r="AD101" s="88"/>
      <c r="AE101" s="88"/>
      <c r="AF101" s="88"/>
      <c r="AG101" s="88"/>
      <c r="AH101" s="88"/>
      <c r="AI101" s="85"/>
    </row>
    <row r="102" spans="1:35" s="21" customFormat="1" ht="38.25" x14ac:dyDescent="0.2">
      <c r="A102" s="84"/>
      <c r="B102" s="85"/>
      <c r="C102" s="85"/>
      <c r="D102" s="85"/>
      <c r="E102" s="85"/>
      <c r="F102" s="85"/>
      <c r="G102" s="85"/>
      <c r="H102" s="85"/>
      <c r="I102" s="85"/>
      <c r="J102" s="85"/>
      <c r="K102" s="128"/>
      <c r="L102" s="91"/>
      <c r="M102" s="128"/>
      <c r="N102" s="91"/>
      <c r="O102" s="91"/>
      <c r="P102" s="89"/>
      <c r="Q102" s="23" t="s">
        <v>362</v>
      </c>
      <c r="R102" s="33"/>
      <c r="S102" s="25"/>
      <c r="T102" s="24"/>
      <c r="U102" s="25"/>
      <c r="V102" s="25"/>
      <c r="W102" s="25" t="s">
        <v>44</v>
      </c>
      <c r="X102" s="90"/>
      <c r="Y102" s="90"/>
      <c r="Z102" s="90"/>
      <c r="AA102" s="90"/>
      <c r="AB102" s="90"/>
      <c r="AC102" s="90"/>
      <c r="AD102" s="88"/>
      <c r="AE102" s="88"/>
      <c r="AF102" s="88"/>
      <c r="AG102" s="88"/>
      <c r="AH102" s="88"/>
      <c r="AI102" s="85"/>
    </row>
    <row r="103" spans="1:35" s="21" customFormat="1" ht="38.25" x14ac:dyDescent="0.2">
      <c r="A103" s="84"/>
      <c r="B103" s="85"/>
      <c r="C103" s="85"/>
      <c r="D103" s="85"/>
      <c r="E103" s="85"/>
      <c r="F103" s="85"/>
      <c r="G103" s="85"/>
      <c r="H103" s="85"/>
      <c r="I103" s="85"/>
      <c r="J103" s="85"/>
      <c r="K103" s="128"/>
      <c r="L103" s="91"/>
      <c r="M103" s="128"/>
      <c r="N103" s="91"/>
      <c r="O103" s="91"/>
      <c r="P103" s="89" t="s">
        <v>363</v>
      </c>
      <c r="Q103" s="80" t="s">
        <v>352</v>
      </c>
      <c r="R103" s="33"/>
      <c r="S103" s="24"/>
      <c r="T103" s="24"/>
      <c r="U103" s="24"/>
      <c r="V103" s="24"/>
      <c r="W103" s="25" t="s">
        <v>44</v>
      </c>
      <c r="X103" s="90"/>
      <c r="Y103" s="90"/>
      <c r="Z103" s="90"/>
      <c r="AA103" s="90"/>
      <c r="AB103" s="90"/>
      <c r="AC103" s="90"/>
      <c r="AD103" s="88"/>
      <c r="AE103" s="88"/>
      <c r="AF103" s="88"/>
      <c r="AG103" s="88"/>
      <c r="AH103" s="88"/>
      <c r="AI103" s="85"/>
    </row>
    <row r="104" spans="1:35" s="21" customFormat="1" ht="38.25" x14ac:dyDescent="0.2">
      <c r="A104" s="84"/>
      <c r="B104" s="85"/>
      <c r="C104" s="85"/>
      <c r="D104" s="85"/>
      <c r="E104" s="85"/>
      <c r="F104" s="85"/>
      <c r="G104" s="85"/>
      <c r="H104" s="85"/>
      <c r="I104" s="85"/>
      <c r="J104" s="85"/>
      <c r="K104" s="128"/>
      <c r="L104" s="91"/>
      <c r="M104" s="128"/>
      <c r="N104" s="91"/>
      <c r="O104" s="91"/>
      <c r="P104" s="89"/>
      <c r="Q104" s="80" t="s">
        <v>414</v>
      </c>
      <c r="R104" s="33"/>
      <c r="S104" s="24"/>
      <c r="T104" s="24"/>
      <c r="U104" s="24"/>
      <c r="V104" s="24"/>
      <c r="W104" s="25" t="s">
        <v>44</v>
      </c>
      <c r="X104" s="90"/>
      <c r="Y104" s="90"/>
      <c r="Z104" s="90"/>
      <c r="AA104" s="90"/>
      <c r="AB104" s="90"/>
      <c r="AC104" s="90"/>
      <c r="AD104" s="88"/>
      <c r="AE104" s="88"/>
      <c r="AF104" s="88"/>
      <c r="AG104" s="88"/>
      <c r="AH104" s="88"/>
      <c r="AI104" s="85"/>
    </row>
    <row r="105" spans="1:35" s="21" customFormat="1" ht="38.25" x14ac:dyDescent="0.2">
      <c r="A105" s="84"/>
      <c r="B105" s="85"/>
      <c r="C105" s="85"/>
      <c r="D105" s="85"/>
      <c r="E105" s="85"/>
      <c r="F105" s="85"/>
      <c r="G105" s="85"/>
      <c r="H105" s="85"/>
      <c r="I105" s="85"/>
      <c r="J105" s="85"/>
      <c r="K105" s="128"/>
      <c r="L105" s="91"/>
      <c r="M105" s="128"/>
      <c r="N105" s="91"/>
      <c r="O105" s="91"/>
      <c r="P105" s="89"/>
      <c r="Q105" s="23" t="s">
        <v>363</v>
      </c>
      <c r="R105" s="33"/>
      <c r="S105" s="25"/>
      <c r="T105" s="24"/>
      <c r="U105" s="25"/>
      <c r="V105" s="25"/>
      <c r="W105" s="25" t="s">
        <v>44</v>
      </c>
      <c r="X105" s="90"/>
      <c r="Y105" s="90"/>
      <c r="Z105" s="90"/>
      <c r="AA105" s="90"/>
      <c r="AB105" s="90"/>
      <c r="AC105" s="90"/>
      <c r="AD105" s="88"/>
      <c r="AE105" s="88"/>
      <c r="AF105" s="88"/>
      <c r="AG105" s="88"/>
      <c r="AH105" s="88"/>
      <c r="AI105" s="85"/>
    </row>
    <row r="106" spans="1:35" s="21" customFormat="1" ht="51" x14ac:dyDescent="0.2">
      <c r="A106" s="84" t="s">
        <v>36</v>
      </c>
      <c r="B106" s="85" t="s">
        <v>37</v>
      </c>
      <c r="C106" s="85" t="s">
        <v>199</v>
      </c>
      <c r="D106" s="85" t="s">
        <v>156</v>
      </c>
      <c r="E106" s="85" t="s">
        <v>39</v>
      </c>
      <c r="F106" s="85" t="s">
        <v>40</v>
      </c>
      <c r="G106" s="85" t="s">
        <v>348</v>
      </c>
      <c r="H106" s="85" t="s">
        <v>41</v>
      </c>
      <c r="I106" s="85"/>
      <c r="J106" s="85" t="s">
        <v>47</v>
      </c>
      <c r="K106" s="91">
        <v>1</v>
      </c>
      <c r="L106" s="91">
        <v>1</v>
      </c>
      <c r="M106" s="91">
        <v>1</v>
      </c>
      <c r="N106" s="91">
        <v>1</v>
      </c>
      <c r="O106" s="91">
        <v>1</v>
      </c>
      <c r="P106" s="80" t="s">
        <v>364</v>
      </c>
      <c r="Q106" s="80" t="s">
        <v>365</v>
      </c>
      <c r="R106" s="33"/>
      <c r="S106" s="24"/>
      <c r="T106" s="24"/>
      <c r="U106" s="24"/>
      <c r="V106" s="24"/>
      <c r="W106" s="25" t="s">
        <v>44</v>
      </c>
      <c r="X106" s="90"/>
      <c r="Y106" s="90"/>
      <c r="Z106" s="90"/>
      <c r="AA106" s="90"/>
      <c r="AB106" s="90"/>
      <c r="AC106" s="90"/>
      <c r="AD106" s="88"/>
      <c r="AE106" s="88"/>
      <c r="AF106" s="88"/>
      <c r="AG106" s="88"/>
      <c r="AH106" s="88"/>
      <c r="AI106" s="85"/>
    </row>
    <row r="107" spans="1:35" s="21" customFormat="1" ht="25.5" x14ac:dyDescent="0.2">
      <c r="A107" s="84"/>
      <c r="B107" s="85"/>
      <c r="C107" s="85"/>
      <c r="D107" s="85"/>
      <c r="E107" s="85"/>
      <c r="F107" s="85"/>
      <c r="G107" s="85"/>
      <c r="H107" s="85"/>
      <c r="I107" s="85"/>
      <c r="J107" s="85"/>
      <c r="K107" s="91"/>
      <c r="L107" s="91"/>
      <c r="M107" s="91"/>
      <c r="N107" s="91"/>
      <c r="O107" s="91"/>
      <c r="P107" s="80" t="s">
        <v>366</v>
      </c>
      <c r="Q107" s="80" t="s">
        <v>367</v>
      </c>
      <c r="R107" s="33"/>
      <c r="S107" s="24"/>
      <c r="T107" s="24"/>
      <c r="U107" s="24"/>
      <c r="V107" s="24"/>
      <c r="W107" s="25" t="s">
        <v>44</v>
      </c>
      <c r="X107" s="90"/>
      <c r="Y107" s="90"/>
      <c r="Z107" s="90"/>
      <c r="AA107" s="90"/>
      <c r="AB107" s="90"/>
      <c r="AC107" s="90"/>
      <c r="AD107" s="88"/>
      <c r="AE107" s="88"/>
      <c r="AF107" s="88"/>
      <c r="AG107" s="88"/>
      <c r="AH107" s="88"/>
      <c r="AI107" s="85"/>
    </row>
    <row r="108" spans="1:35" s="21" customFormat="1" ht="38.25" x14ac:dyDescent="0.2">
      <c r="A108" s="84" t="s">
        <v>36</v>
      </c>
      <c r="B108" s="85" t="s">
        <v>37</v>
      </c>
      <c r="C108" s="85" t="s">
        <v>199</v>
      </c>
      <c r="D108" s="85" t="s">
        <v>327</v>
      </c>
      <c r="E108" s="85" t="s">
        <v>39</v>
      </c>
      <c r="F108" s="85" t="s">
        <v>40</v>
      </c>
      <c r="G108" s="85" t="s">
        <v>328</v>
      </c>
      <c r="H108" s="85" t="s">
        <v>41</v>
      </c>
      <c r="I108" s="85"/>
      <c r="J108" s="85" t="s">
        <v>47</v>
      </c>
      <c r="K108" s="91">
        <v>1</v>
      </c>
      <c r="L108" s="91">
        <v>1</v>
      </c>
      <c r="M108" s="91">
        <v>1</v>
      </c>
      <c r="N108" s="91">
        <v>1</v>
      </c>
      <c r="O108" s="91">
        <v>1</v>
      </c>
      <c r="P108" s="80" t="s">
        <v>53</v>
      </c>
      <c r="Q108" s="80" t="s">
        <v>54</v>
      </c>
      <c r="R108" s="33"/>
      <c r="S108" s="24"/>
      <c r="T108" s="24"/>
      <c r="U108" s="24"/>
      <c r="V108" s="24"/>
      <c r="W108" s="25" t="s">
        <v>44</v>
      </c>
      <c r="X108" s="90"/>
      <c r="Y108" s="90"/>
      <c r="Z108" s="90"/>
      <c r="AA108" s="90"/>
      <c r="AB108" s="90"/>
      <c r="AC108" s="90"/>
      <c r="AD108" s="88"/>
      <c r="AE108" s="88"/>
      <c r="AF108" s="88"/>
      <c r="AG108" s="88"/>
      <c r="AH108" s="88"/>
      <c r="AI108" s="85"/>
    </row>
    <row r="109" spans="1:35" s="21" customFormat="1" ht="25.5" x14ac:dyDescent="0.2">
      <c r="A109" s="84"/>
      <c r="B109" s="85"/>
      <c r="C109" s="85"/>
      <c r="D109" s="85"/>
      <c r="E109" s="85"/>
      <c r="F109" s="85"/>
      <c r="G109" s="85"/>
      <c r="H109" s="85"/>
      <c r="I109" s="85"/>
      <c r="J109" s="85"/>
      <c r="K109" s="91"/>
      <c r="L109" s="91"/>
      <c r="M109" s="91"/>
      <c r="N109" s="91"/>
      <c r="O109" s="91"/>
      <c r="P109" s="80" t="s">
        <v>55</v>
      </c>
      <c r="Q109" s="80" t="s">
        <v>56</v>
      </c>
      <c r="R109" s="33"/>
      <c r="S109" s="24"/>
      <c r="T109" s="24"/>
      <c r="U109" s="24"/>
      <c r="V109" s="24"/>
      <c r="W109" s="25" t="s">
        <v>44</v>
      </c>
      <c r="X109" s="90"/>
      <c r="Y109" s="90"/>
      <c r="Z109" s="90"/>
      <c r="AA109" s="90"/>
      <c r="AB109" s="90"/>
      <c r="AC109" s="90"/>
      <c r="AD109" s="88"/>
      <c r="AE109" s="88"/>
      <c r="AF109" s="88"/>
      <c r="AG109" s="88"/>
      <c r="AH109" s="88"/>
      <c r="AI109" s="85"/>
    </row>
    <row r="110" spans="1:35" s="21" customFormat="1" ht="25.5" x14ac:dyDescent="0.2">
      <c r="A110" s="84" t="s">
        <v>36</v>
      </c>
      <c r="B110" s="85" t="s">
        <v>37</v>
      </c>
      <c r="C110" s="85" t="s">
        <v>199</v>
      </c>
      <c r="D110" s="86" t="s">
        <v>300</v>
      </c>
      <c r="E110" s="86" t="s">
        <v>39</v>
      </c>
      <c r="F110" s="86" t="s">
        <v>46</v>
      </c>
      <c r="G110" s="86" t="s">
        <v>301</v>
      </c>
      <c r="H110" s="86" t="s">
        <v>41</v>
      </c>
      <c r="I110" s="84"/>
      <c r="J110" s="86" t="s">
        <v>47</v>
      </c>
      <c r="K110" s="87">
        <v>0.9</v>
      </c>
      <c r="L110" s="87">
        <v>0.9</v>
      </c>
      <c r="M110" s="87">
        <v>0.9</v>
      </c>
      <c r="N110" s="87">
        <v>0.9</v>
      </c>
      <c r="O110" s="87">
        <v>0.9</v>
      </c>
      <c r="P110" s="89" t="s">
        <v>57</v>
      </c>
      <c r="Q110" s="80" t="s">
        <v>58</v>
      </c>
      <c r="R110" s="33"/>
      <c r="S110" s="24"/>
      <c r="T110" s="24"/>
      <c r="U110" s="24"/>
      <c r="V110" s="24"/>
      <c r="W110" s="25" t="s">
        <v>44</v>
      </c>
      <c r="X110" s="82"/>
      <c r="Y110" s="82"/>
      <c r="Z110" s="82"/>
      <c r="AA110" s="82"/>
      <c r="AB110" s="82"/>
      <c r="AC110" s="82"/>
      <c r="AD110" s="83"/>
      <c r="AE110" s="83"/>
      <c r="AF110" s="83"/>
      <c r="AG110" s="83"/>
      <c r="AH110" s="83"/>
      <c r="AI110" s="86"/>
    </row>
    <row r="111" spans="1:35" s="21" customFormat="1" ht="25.5" x14ac:dyDescent="0.2">
      <c r="A111" s="84"/>
      <c r="B111" s="85"/>
      <c r="C111" s="85"/>
      <c r="D111" s="86"/>
      <c r="E111" s="86"/>
      <c r="F111" s="86"/>
      <c r="G111" s="86"/>
      <c r="H111" s="86"/>
      <c r="I111" s="84"/>
      <c r="J111" s="86"/>
      <c r="K111" s="87"/>
      <c r="L111" s="87"/>
      <c r="M111" s="87"/>
      <c r="N111" s="87"/>
      <c r="O111" s="87"/>
      <c r="P111" s="89"/>
      <c r="Q111" s="80" t="s">
        <v>59</v>
      </c>
      <c r="R111" s="33"/>
      <c r="S111" s="24"/>
      <c r="T111" s="24"/>
      <c r="U111" s="24"/>
      <c r="V111" s="24"/>
      <c r="W111" s="25" t="s">
        <v>44</v>
      </c>
      <c r="X111" s="82"/>
      <c r="Y111" s="82"/>
      <c r="Z111" s="82"/>
      <c r="AA111" s="82"/>
      <c r="AB111" s="82"/>
      <c r="AC111" s="82"/>
      <c r="AD111" s="83"/>
      <c r="AE111" s="83"/>
      <c r="AF111" s="83"/>
      <c r="AG111" s="83"/>
      <c r="AH111" s="83"/>
      <c r="AI111" s="86"/>
    </row>
    <row r="112" spans="1:35" s="21" customFormat="1" ht="38.25" x14ac:dyDescent="0.2">
      <c r="A112" s="84"/>
      <c r="B112" s="85"/>
      <c r="C112" s="85"/>
      <c r="D112" s="86"/>
      <c r="E112" s="86"/>
      <c r="F112" s="86"/>
      <c r="G112" s="86"/>
      <c r="H112" s="86"/>
      <c r="I112" s="84"/>
      <c r="J112" s="86"/>
      <c r="K112" s="87"/>
      <c r="L112" s="87"/>
      <c r="M112" s="87"/>
      <c r="N112" s="87"/>
      <c r="O112" s="87"/>
      <c r="P112" s="89"/>
      <c r="Q112" s="80" t="s">
        <v>60</v>
      </c>
      <c r="R112" s="33"/>
      <c r="S112" s="24"/>
      <c r="T112" s="24"/>
      <c r="U112" s="24"/>
      <c r="V112" s="24"/>
      <c r="W112" s="25" t="s">
        <v>44</v>
      </c>
      <c r="X112" s="82"/>
      <c r="Y112" s="82"/>
      <c r="Z112" s="82"/>
      <c r="AA112" s="82"/>
      <c r="AB112" s="82"/>
      <c r="AC112" s="82"/>
      <c r="AD112" s="83"/>
      <c r="AE112" s="83"/>
      <c r="AF112" s="83"/>
      <c r="AG112" s="83"/>
      <c r="AH112" s="83"/>
      <c r="AI112" s="86"/>
    </row>
    <row r="113" spans="1:35" s="21" customFormat="1" ht="25.5" x14ac:dyDescent="0.2">
      <c r="A113" s="84"/>
      <c r="B113" s="85"/>
      <c r="C113" s="85"/>
      <c r="D113" s="86"/>
      <c r="E113" s="86"/>
      <c r="F113" s="86"/>
      <c r="G113" s="86"/>
      <c r="H113" s="86"/>
      <c r="I113" s="84"/>
      <c r="J113" s="86"/>
      <c r="K113" s="87"/>
      <c r="L113" s="87"/>
      <c r="M113" s="87"/>
      <c r="N113" s="87"/>
      <c r="O113" s="87"/>
      <c r="P113" s="89"/>
      <c r="Q113" s="80" t="s">
        <v>61</v>
      </c>
      <c r="R113" s="33"/>
      <c r="S113" s="24"/>
      <c r="T113" s="24"/>
      <c r="U113" s="24"/>
      <c r="V113" s="24"/>
      <c r="W113" s="25" t="s">
        <v>44</v>
      </c>
      <c r="X113" s="82"/>
      <c r="Y113" s="82"/>
      <c r="Z113" s="82"/>
      <c r="AA113" s="82"/>
      <c r="AB113" s="82"/>
      <c r="AC113" s="82"/>
      <c r="AD113" s="83"/>
      <c r="AE113" s="83"/>
      <c r="AF113" s="83"/>
      <c r="AG113" s="83"/>
      <c r="AH113" s="83"/>
      <c r="AI113" s="86"/>
    </row>
    <row r="114" spans="1:35" s="21" customFormat="1" ht="25.5" x14ac:dyDescent="0.2">
      <c r="A114" s="84"/>
      <c r="B114" s="85"/>
      <c r="C114" s="85"/>
      <c r="D114" s="86"/>
      <c r="E114" s="86"/>
      <c r="F114" s="86"/>
      <c r="G114" s="86"/>
      <c r="H114" s="86"/>
      <c r="I114" s="84"/>
      <c r="J114" s="86"/>
      <c r="K114" s="87"/>
      <c r="L114" s="87"/>
      <c r="M114" s="87"/>
      <c r="N114" s="87"/>
      <c r="O114" s="87"/>
      <c r="P114" s="89"/>
      <c r="Q114" s="23" t="s">
        <v>62</v>
      </c>
      <c r="R114" s="33"/>
      <c r="S114" s="25"/>
      <c r="T114" s="25"/>
      <c r="U114" s="25"/>
      <c r="V114" s="25"/>
      <c r="W114" s="25" t="s">
        <v>44</v>
      </c>
      <c r="X114" s="82"/>
      <c r="Y114" s="82"/>
      <c r="Z114" s="82"/>
      <c r="AA114" s="82"/>
      <c r="AB114" s="82"/>
      <c r="AC114" s="82"/>
      <c r="AD114" s="83"/>
      <c r="AE114" s="83"/>
      <c r="AF114" s="83"/>
      <c r="AG114" s="83"/>
      <c r="AH114" s="83"/>
      <c r="AI114" s="86"/>
    </row>
    <row r="115" spans="1:35" s="21" customFormat="1" ht="25.5" x14ac:dyDescent="0.2">
      <c r="A115" s="84"/>
      <c r="B115" s="85"/>
      <c r="C115" s="85"/>
      <c r="D115" s="86"/>
      <c r="E115" s="86"/>
      <c r="F115" s="86"/>
      <c r="G115" s="86"/>
      <c r="H115" s="86"/>
      <c r="I115" s="84"/>
      <c r="J115" s="86"/>
      <c r="K115" s="87"/>
      <c r="L115" s="87"/>
      <c r="M115" s="87"/>
      <c r="N115" s="87"/>
      <c r="O115" s="87"/>
      <c r="P115" s="89" t="s">
        <v>63</v>
      </c>
      <c r="Q115" s="80" t="s">
        <v>64</v>
      </c>
      <c r="R115" s="33"/>
      <c r="S115" s="24"/>
      <c r="T115" s="24"/>
      <c r="U115" s="24"/>
      <c r="V115" s="24"/>
      <c r="W115" s="25" t="s">
        <v>44</v>
      </c>
      <c r="X115" s="82"/>
      <c r="Y115" s="82"/>
      <c r="Z115" s="82"/>
      <c r="AA115" s="82"/>
      <c r="AB115" s="82"/>
      <c r="AC115" s="82"/>
      <c r="AD115" s="83"/>
      <c r="AE115" s="83"/>
      <c r="AF115" s="83"/>
      <c r="AG115" s="83"/>
      <c r="AH115" s="83"/>
      <c r="AI115" s="86"/>
    </row>
    <row r="116" spans="1:35" s="21" customFormat="1" ht="25.5" x14ac:dyDescent="0.2">
      <c r="A116" s="84"/>
      <c r="B116" s="85"/>
      <c r="C116" s="85"/>
      <c r="D116" s="86"/>
      <c r="E116" s="86"/>
      <c r="F116" s="86"/>
      <c r="G116" s="86"/>
      <c r="H116" s="86"/>
      <c r="I116" s="84"/>
      <c r="J116" s="86"/>
      <c r="K116" s="87"/>
      <c r="L116" s="87"/>
      <c r="M116" s="87"/>
      <c r="N116" s="87"/>
      <c r="O116" s="87"/>
      <c r="P116" s="89"/>
      <c r="Q116" s="80" t="s">
        <v>65</v>
      </c>
      <c r="R116" s="33"/>
      <c r="S116" s="24"/>
      <c r="T116" s="24"/>
      <c r="U116" s="24"/>
      <c r="V116" s="24"/>
      <c r="W116" s="25" t="s">
        <v>44</v>
      </c>
      <c r="X116" s="82"/>
      <c r="Y116" s="82"/>
      <c r="Z116" s="82"/>
      <c r="AA116" s="82"/>
      <c r="AB116" s="82"/>
      <c r="AC116" s="82"/>
      <c r="AD116" s="83"/>
      <c r="AE116" s="83"/>
      <c r="AF116" s="83"/>
      <c r="AG116" s="83"/>
      <c r="AH116" s="83"/>
      <c r="AI116" s="86"/>
    </row>
    <row r="117" spans="1:35" s="21" customFormat="1" ht="25.5" x14ac:dyDescent="0.2">
      <c r="A117" s="84"/>
      <c r="B117" s="85"/>
      <c r="C117" s="85"/>
      <c r="D117" s="86"/>
      <c r="E117" s="86"/>
      <c r="F117" s="86"/>
      <c r="G117" s="86"/>
      <c r="H117" s="86"/>
      <c r="I117" s="84"/>
      <c r="J117" s="86"/>
      <c r="K117" s="87"/>
      <c r="L117" s="87"/>
      <c r="M117" s="87"/>
      <c r="N117" s="87"/>
      <c r="O117" s="87"/>
      <c r="P117" s="89"/>
      <c r="Q117" s="80" t="s">
        <v>66</v>
      </c>
      <c r="R117" s="33"/>
      <c r="S117" s="24"/>
      <c r="T117" s="24"/>
      <c r="U117" s="24"/>
      <c r="V117" s="24"/>
      <c r="W117" s="25" t="s">
        <v>44</v>
      </c>
      <c r="X117" s="82"/>
      <c r="Y117" s="82"/>
      <c r="Z117" s="82"/>
      <c r="AA117" s="82"/>
      <c r="AB117" s="82"/>
      <c r="AC117" s="82"/>
      <c r="AD117" s="83"/>
      <c r="AE117" s="83"/>
      <c r="AF117" s="83"/>
      <c r="AG117" s="83"/>
      <c r="AH117" s="83"/>
      <c r="AI117" s="86"/>
    </row>
    <row r="118" spans="1:35" s="21" customFormat="1" ht="25.5" x14ac:dyDescent="0.2">
      <c r="A118" s="84"/>
      <c r="B118" s="85"/>
      <c r="C118" s="85"/>
      <c r="D118" s="86"/>
      <c r="E118" s="86"/>
      <c r="F118" s="86"/>
      <c r="G118" s="86"/>
      <c r="H118" s="86"/>
      <c r="I118" s="84"/>
      <c r="J118" s="86"/>
      <c r="K118" s="87"/>
      <c r="L118" s="87"/>
      <c r="M118" s="87"/>
      <c r="N118" s="87"/>
      <c r="O118" s="87"/>
      <c r="P118" s="89"/>
      <c r="Q118" s="80" t="s">
        <v>67</v>
      </c>
      <c r="R118" s="33"/>
      <c r="S118" s="24"/>
      <c r="T118" s="24"/>
      <c r="U118" s="24"/>
      <c r="V118" s="24"/>
      <c r="W118" s="25" t="s">
        <v>44</v>
      </c>
      <c r="X118" s="82"/>
      <c r="Y118" s="82"/>
      <c r="Z118" s="82"/>
      <c r="AA118" s="82"/>
      <c r="AB118" s="82"/>
      <c r="AC118" s="82"/>
      <c r="AD118" s="83"/>
      <c r="AE118" s="83"/>
      <c r="AF118" s="83"/>
      <c r="AG118" s="83"/>
      <c r="AH118" s="83"/>
      <c r="AI118" s="86"/>
    </row>
    <row r="119" spans="1:35" s="21" customFormat="1" ht="25.5" x14ac:dyDescent="0.2">
      <c r="A119" s="84"/>
      <c r="B119" s="85"/>
      <c r="C119" s="85"/>
      <c r="D119" s="86"/>
      <c r="E119" s="86"/>
      <c r="F119" s="86"/>
      <c r="G119" s="86"/>
      <c r="H119" s="86"/>
      <c r="I119" s="84"/>
      <c r="J119" s="86"/>
      <c r="K119" s="87"/>
      <c r="L119" s="87"/>
      <c r="M119" s="87"/>
      <c r="N119" s="87"/>
      <c r="O119" s="87"/>
      <c r="P119" s="89"/>
      <c r="Q119" s="23" t="s">
        <v>68</v>
      </c>
      <c r="R119" s="33"/>
      <c r="S119" s="25"/>
      <c r="T119" s="25"/>
      <c r="U119" s="25"/>
      <c r="V119" s="25"/>
      <c r="W119" s="25" t="s">
        <v>44</v>
      </c>
      <c r="X119" s="82"/>
      <c r="Y119" s="82"/>
      <c r="Z119" s="82"/>
      <c r="AA119" s="82"/>
      <c r="AB119" s="82"/>
      <c r="AC119" s="82"/>
      <c r="AD119" s="83"/>
      <c r="AE119" s="83"/>
      <c r="AF119" s="83"/>
      <c r="AG119" s="83"/>
      <c r="AH119" s="83"/>
      <c r="AI119" s="86"/>
    </row>
    <row r="120" spans="1:35" s="21" customFormat="1" ht="25.5" x14ac:dyDescent="0.2">
      <c r="A120" s="134" t="s">
        <v>36</v>
      </c>
      <c r="B120" s="87" t="s">
        <v>37</v>
      </c>
      <c r="C120" s="87" t="s">
        <v>199</v>
      </c>
      <c r="D120" s="87" t="s">
        <v>69</v>
      </c>
      <c r="E120" s="87" t="s">
        <v>39</v>
      </c>
      <c r="F120" s="87" t="s">
        <v>46</v>
      </c>
      <c r="G120" s="87" t="s">
        <v>368</v>
      </c>
      <c r="H120" s="87" t="s">
        <v>41</v>
      </c>
      <c r="I120" s="87"/>
      <c r="J120" s="87" t="s">
        <v>47</v>
      </c>
      <c r="K120" s="87">
        <v>0.9</v>
      </c>
      <c r="L120" s="87">
        <v>0.9</v>
      </c>
      <c r="M120" s="87">
        <v>0.9</v>
      </c>
      <c r="N120" s="87">
        <v>0.9</v>
      </c>
      <c r="O120" s="87">
        <v>0.9</v>
      </c>
      <c r="P120" s="89" t="s">
        <v>70</v>
      </c>
      <c r="Q120" s="23" t="s">
        <v>71</v>
      </c>
      <c r="R120" s="33"/>
      <c r="S120" s="26"/>
      <c r="T120" s="26"/>
      <c r="U120" s="26"/>
      <c r="V120" s="26"/>
      <c r="W120" s="26"/>
      <c r="X120" s="130"/>
      <c r="Y120" s="130"/>
      <c r="Z120" s="130"/>
      <c r="AA120" s="130"/>
      <c r="AB120" s="130"/>
      <c r="AC120" s="130"/>
      <c r="AD120" s="129"/>
      <c r="AE120" s="129"/>
      <c r="AF120" s="129"/>
      <c r="AG120" s="129"/>
      <c r="AH120" s="129"/>
      <c r="AI120" s="87"/>
    </row>
    <row r="121" spans="1:35" s="21" customFormat="1" ht="38.25" x14ac:dyDescent="0.2">
      <c r="A121" s="134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9"/>
      <c r="Q121" s="23" t="s">
        <v>72</v>
      </c>
      <c r="R121" s="33"/>
      <c r="S121" s="25"/>
      <c r="T121" s="25"/>
      <c r="U121" s="25"/>
      <c r="V121" s="25"/>
      <c r="W121" s="25"/>
      <c r="X121" s="130"/>
      <c r="Y121" s="130"/>
      <c r="Z121" s="130"/>
      <c r="AA121" s="130"/>
      <c r="AB121" s="130"/>
      <c r="AC121" s="130"/>
      <c r="AD121" s="129"/>
      <c r="AE121" s="129"/>
      <c r="AF121" s="129"/>
      <c r="AG121" s="129"/>
      <c r="AH121" s="129"/>
      <c r="AI121" s="87"/>
    </row>
    <row r="122" spans="1:35" s="21" customFormat="1" ht="25.5" x14ac:dyDescent="0.2">
      <c r="A122" s="134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9"/>
      <c r="Q122" s="80" t="s">
        <v>73</v>
      </c>
      <c r="R122" s="33"/>
      <c r="S122" s="25"/>
      <c r="T122" s="25"/>
      <c r="U122" s="25"/>
      <c r="V122" s="25"/>
      <c r="W122" s="25"/>
      <c r="X122" s="130"/>
      <c r="Y122" s="130"/>
      <c r="Z122" s="130"/>
      <c r="AA122" s="130"/>
      <c r="AB122" s="130"/>
      <c r="AC122" s="130"/>
      <c r="AD122" s="129"/>
      <c r="AE122" s="129"/>
      <c r="AF122" s="129"/>
      <c r="AG122" s="129"/>
      <c r="AH122" s="129"/>
      <c r="AI122" s="87"/>
    </row>
    <row r="123" spans="1:35" s="21" customFormat="1" ht="25.5" x14ac:dyDescent="0.2">
      <c r="A123" s="134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9" t="s">
        <v>74</v>
      </c>
      <c r="Q123" s="80" t="s">
        <v>75</v>
      </c>
      <c r="R123" s="33"/>
      <c r="S123" s="25"/>
      <c r="T123" s="25"/>
      <c r="U123" s="25"/>
      <c r="V123" s="25"/>
      <c r="W123" s="25"/>
      <c r="X123" s="130"/>
      <c r="Y123" s="130"/>
      <c r="Z123" s="130"/>
      <c r="AA123" s="130"/>
      <c r="AB123" s="130"/>
      <c r="AC123" s="130"/>
      <c r="AD123" s="129"/>
      <c r="AE123" s="129"/>
      <c r="AF123" s="129"/>
      <c r="AG123" s="129"/>
      <c r="AH123" s="129"/>
      <c r="AI123" s="87"/>
    </row>
    <row r="124" spans="1:35" s="21" customFormat="1" ht="38.25" x14ac:dyDescent="0.2">
      <c r="A124" s="134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9"/>
      <c r="Q124" s="23" t="s">
        <v>76</v>
      </c>
      <c r="R124" s="33"/>
      <c r="S124" s="25"/>
      <c r="T124" s="25"/>
      <c r="U124" s="25"/>
      <c r="V124" s="25"/>
      <c r="W124" s="25"/>
      <c r="X124" s="130"/>
      <c r="Y124" s="130"/>
      <c r="Z124" s="130"/>
      <c r="AA124" s="130"/>
      <c r="AB124" s="130"/>
      <c r="AC124" s="130"/>
      <c r="AD124" s="129"/>
      <c r="AE124" s="129"/>
      <c r="AF124" s="129"/>
      <c r="AG124" s="129"/>
      <c r="AH124" s="129"/>
      <c r="AI124" s="87"/>
    </row>
    <row r="125" spans="1:35" s="21" customFormat="1" ht="25.5" x14ac:dyDescent="0.2">
      <c r="A125" s="134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9"/>
      <c r="Q125" s="80" t="s">
        <v>77</v>
      </c>
      <c r="R125" s="33"/>
      <c r="S125" s="25"/>
      <c r="T125" s="25"/>
      <c r="U125" s="25"/>
      <c r="V125" s="25"/>
      <c r="W125" s="25"/>
      <c r="X125" s="130"/>
      <c r="Y125" s="130"/>
      <c r="Z125" s="130"/>
      <c r="AA125" s="130"/>
      <c r="AB125" s="130"/>
      <c r="AC125" s="130"/>
      <c r="AD125" s="129"/>
      <c r="AE125" s="129"/>
      <c r="AF125" s="129"/>
      <c r="AG125" s="129"/>
      <c r="AH125" s="129"/>
      <c r="AI125" s="87"/>
    </row>
    <row r="126" spans="1:35" s="21" customFormat="1" ht="51" x14ac:dyDescent="0.2">
      <c r="A126" s="84" t="s">
        <v>36</v>
      </c>
      <c r="B126" s="85" t="s">
        <v>37</v>
      </c>
      <c r="C126" s="85" t="s">
        <v>199</v>
      </c>
      <c r="D126" s="85" t="s">
        <v>305</v>
      </c>
      <c r="E126" s="85" t="s">
        <v>39</v>
      </c>
      <c r="F126" s="85" t="s">
        <v>40</v>
      </c>
      <c r="G126" s="85" t="s">
        <v>369</v>
      </c>
      <c r="H126" s="85" t="s">
        <v>41</v>
      </c>
      <c r="I126" s="85"/>
      <c r="J126" s="85" t="s">
        <v>42</v>
      </c>
      <c r="K126" s="91" t="s">
        <v>43</v>
      </c>
      <c r="L126" s="91">
        <v>1</v>
      </c>
      <c r="M126" s="91" t="s">
        <v>43</v>
      </c>
      <c r="N126" s="91">
        <v>1</v>
      </c>
      <c r="O126" s="91">
        <v>1</v>
      </c>
      <c r="P126" s="80" t="s">
        <v>370</v>
      </c>
      <c r="Q126" s="80" t="s">
        <v>371</v>
      </c>
      <c r="R126" s="33"/>
      <c r="S126" s="24"/>
      <c r="T126" s="24"/>
      <c r="U126" s="24"/>
      <c r="V126" s="24"/>
      <c r="W126" s="25" t="s">
        <v>44</v>
      </c>
      <c r="X126" s="90"/>
      <c r="Y126" s="90"/>
      <c r="Z126" s="90"/>
      <c r="AA126" s="90"/>
      <c r="AB126" s="90"/>
      <c r="AC126" s="90"/>
      <c r="AD126" s="88"/>
      <c r="AE126" s="88"/>
      <c r="AF126" s="88"/>
      <c r="AG126" s="88"/>
      <c r="AH126" s="88"/>
      <c r="AI126" s="85"/>
    </row>
    <row r="127" spans="1:35" s="21" customFormat="1" ht="51" x14ac:dyDescent="0.2">
      <c r="A127" s="84"/>
      <c r="B127" s="85"/>
      <c r="C127" s="85"/>
      <c r="D127" s="85"/>
      <c r="E127" s="85"/>
      <c r="F127" s="85"/>
      <c r="G127" s="85"/>
      <c r="H127" s="85"/>
      <c r="I127" s="85"/>
      <c r="J127" s="85"/>
      <c r="K127" s="91"/>
      <c r="L127" s="91"/>
      <c r="M127" s="91"/>
      <c r="N127" s="91"/>
      <c r="O127" s="91"/>
      <c r="P127" s="80" t="s">
        <v>372</v>
      </c>
      <c r="Q127" s="80" t="s">
        <v>373</v>
      </c>
      <c r="R127" s="33"/>
      <c r="S127" s="24"/>
      <c r="T127" s="24"/>
      <c r="U127" s="24"/>
      <c r="V127" s="24"/>
      <c r="W127" s="25" t="s">
        <v>44</v>
      </c>
      <c r="X127" s="90"/>
      <c r="Y127" s="90"/>
      <c r="Z127" s="90"/>
      <c r="AA127" s="90"/>
      <c r="AB127" s="90"/>
      <c r="AC127" s="90"/>
      <c r="AD127" s="88"/>
      <c r="AE127" s="88"/>
      <c r="AF127" s="88"/>
      <c r="AG127" s="88"/>
      <c r="AH127" s="88"/>
      <c r="AI127" s="85"/>
    </row>
    <row r="128" spans="1:35" s="21" customFormat="1" ht="38.25" x14ac:dyDescent="0.2">
      <c r="A128" s="84" t="s">
        <v>36</v>
      </c>
      <c r="B128" s="85" t="s">
        <v>37</v>
      </c>
      <c r="C128" s="85" t="s">
        <v>199</v>
      </c>
      <c r="D128" s="85" t="s">
        <v>324</v>
      </c>
      <c r="E128" s="85" t="s">
        <v>39</v>
      </c>
      <c r="F128" s="85" t="s">
        <v>40</v>
      </c>
      <c r="G128" s="85" t="s">
        <v>193</v>
      </c>
      <c r="H128" s="85" t="s">
        <v>41</v>
      </c>
      <c r="I128" s="85"/>
      <c r="J128" s="85" t="s">
        <v>47</v>
      </c>
      <c r="K128" s="91">
        <v>1</v>
      </c>
      <c r="L128" s="91">
        <v>1</v>
      </c>
      <c r="M128" s="91">
        <v>1</v>
      </c>
      <c r="N128" s="91">
        <v>1</v>
      </c>
      <c r="O128" s="91">
        <v>1</v>
      </c>
      <c r="P128" s="80" t="s">
        <v>78</v>
      </c>
      <c r="Q128" s="80" t="s">
        <v>79</v>
      </c>
      <c r="R128" s="33"/>
      <c r="S128" s="24"/>
      <c r="T128" s="24"/>
      <c r="U128" s="24"/>
      <c r="V128" s="24"/>
      <c r="W128" s="25" t="s">
        <v>44</v>
      </c>
      <c r="X128" s="90"/>
      <c r="Y128" s="90"/>
      <c r="Z128" s="90"/>
      <c r="AA128" s="90"/>
      <c r="AB128" s="90"/>
      <c r="AC128" s="90"/>
      <c r="AD128" s="88"/>
      <c r="AE128" s="88"/>
      <c r="AF128" s="88"/>
      <c r="AG128" s="88"/>
      <c r="AH128" s="88"/>
      <c r="AI128" s="85"/>
    </row>
    <row r="129" spans="1:35" s="21" customFormat="1" ht="25.5" x14ac:dyDescent="0.2">
      <c r="A129" s="84"/>
      <c r="B129" s="85"/>
      <c r="C129" s="85"/>
      <c r="D129" s="85"/>
      <c r="E129" s="85"/>
      <c r="F129" s="85"/>
      <c r="G129" s="85"/>
      <c r="H129" s="85"/>
      <c r="I129" s="85"/>
      <c r="J129" s="85"/>
      <c r="K129" s="91"/>
      <c r="L129" s="91"/>
      <c r="M129" s="91"/>
      <c r="N129" s="91"/>
      <c r="O129" s="91"/>
      <c r="P129" s="80" t="s">
        <v>325</v>
      </c>
      <c r="Q129" s="80" t="s">
        <v>326</v>
      </c>
      <c r="R129" s="33"/>
      <c r="S129" s="24"/>
      <c r="T129" s="24"/>
      <c r="U129" s="24"/>
      <c r="V129" s="24"/>
      <c r="W129" s="25" t="s">
        <v>44</v>
      </c>
      <c r="X129" s="90"/>
      <c r="Y129" s="90"/>
      <c r="Z129" s="90"/>
      <c r="AA129" s="90"/>
      <c r="AB129" s="90"/>
      <c r="AC129" s="90"/>
      <c r="AD129" s="88"/>
      <c r="AE129" s="88"/>
      <c r="AF129" s="88"/>
      <c r="AG129" s="88"/>
      <c r="AH129" s="88"/>
      <c r="AI129" s="85"/>
    </row>
    <row r="130" spans="1:35" s="21" customFormat="1" ht="51" x14ac:dyDescent="0.2">
      <c r="A130" s="84" t="s">
        <v>36</v>
      </c>
      <c r="B130" s="85" t="s">
        <v>37</v>
      </c>
      <c r="C130" s="85" t="s">
        <v>199</v>
      </c>
      <c r="D130" s="85" t="s">
        <v>336</v>
      </c>
      <c r="E130" s="85" t="s">
        <v>39</v>
      </c>
      <c r="F130" s="85" t="s">
        <v>40</v>
      </c>
      <c r="G130" s="85" t="s">
        <v>337</v>
      </c>
      <c r="H130" s="85" t="s">
        <v>41</v>
      </c>
      <c r="I130" s="85"/>
      <c r="J130" s="85" t="s">
        <v>42</v>
      </c>
      <c r="K130" s="87" t="s">
        <v>43</v>
      </c>
      <c r="L130" s="87">
        <v>1</v>
      </c>
      <c r="M130" s="87" t="s">
        <v>43</v>
      </c>
      <c r="N130" s="87">
        <v>1</v>
      </c>
      <c r="O130" s="87">
        <v>1</v>
      </c>
      <c r="P130" s="80" t="s">
        <v>338</v>
      </c>
      <c r="Q130" s="80" t="s">
        <v>339</v>
      </c>
      <c r="R130" s="33"/>
      <c r="S130" s="24"/>
      <c r="T130" s="24"/>
      <c r="U130" s="24"/>
      <c r="V130" s="24"/>
      <c r="W130" s="34" t="s">
        <v>44</v>
      </c>
      <c r="X130" s="90"/>
      <c r="Y130" s="90"/>
      <c r="Z130" s="90"/>
      <c r="AA130" s="90"/>
      <c r="AB130" s="90"/>
      <c r="AC130" s="90"/>
      <c r="AD130" s="88"/>
      <c r="AE130" s="88"/>
      <c r="AF130" s="88"/>
      <c r="AG130" s="88"/>
      <c r="AH130" s="88"/>
      <c r="AI130" s="85"/>
    </row>
    <row r="131" spans="1:35" s="21" customFormat="1" ht="63.75" x14ac:dyDescent="0.2">
      <c r="A131" s="84"/>
      <c r="B131" s="85"/>
      <c r="C131" s="85"/>
      <c r="D131" s="85"/>
      <c r="E131" s="85"/>
      <c r="F131" s="85"/>
      <c r="G131" s="85"/>
      <c r="H131" s="85"/>
      <c r="I131" s="85"/>
      <c r="J131" s="85"/>
      <c r="K131" s="87"/>
      <c r="L131" s="87"/>
      <c r="M131" s="87"/>
      <c r="N131" s="87"/>
      <c r="O131" s="87"/>
      <c r="P131" s="80" t="s">
        <v>158</v>
      </c>
      <c r="Q131" s="80" t="s">
        <v>159</v>
      </c>
      <c r="R131" s="33"/>
      <c r="S131" s="24"/>
      <c r="T131" s="24"/>
      <c r="U131" s="24"/>
      <c r="V131" s="24"/>
      <c r="W131" s="34" t="s">
        <v>44</v>
      </c>
      <c r="X131" s="90"/>
      <c r="Y131" s="90"/>
      <c r="Z131" s="90"/>
      <c r="AA131" s="90"/>
      <c r="AB131" s="90"/>
      <c r="AC131" s="90"/>
      <c r="AD131" s="88"/>
      <c r="AE131" s="88"/>
      <c r="AF131" s="88"/>
      <c r="AG131" s="88"/>
      <c r="AH131" s="88"/>
      <c r="AI131" s="85"/>
    </row>
    <row r="132" spans="1:35" s="21" customFormat="1" ht="12.75" x14ac:dyDescent="0.2">
      <c r="A132" s="84" t="s">
        <v>36</v>
      </c>
      <c r="B132" s="85" t="s">
        <v>37</v>
      </c>
      <c r="C132" s="85" t="s">
        <v>198</v>
      </c>
      <c r="D132" s="85" t="s">
        <v>170</v>
      </c>
      <c r="E132" s="85" t="s">
        <v>39</v>
      </c>
      <c r="F132" s="85" t="s">
        <v>40</v>
      </c>
      <c r="G132" s="85" t="s">
        <v>258</v>
      </c>
      <c r="H132" s="85" t="s">
        <v>41</v>
      </c>
      <c r="I132" s="85"/>
      <c r="J132" s="85" t="s">
        <v>47</v>
      </c>
      <c r="K132" s="87">
        <v>1</v>
      </c>
      <c r="L132" s="87">
        <v>1</v>
      </c>
      <c r="M132" s="87">
        <v>1</v>
      </c>
      <c r="N132" s="87">
        <v>1</v>
      </c>
      <c r="O132" s="87">
        <v>1</v>
      </c>
      <c r="P132" s="80" t="s">
        <v>254</v>
      </c>
      <c r="Q132" s="80" t="s">
        <v>255</v>
      </c>
      <c r="R132" s="33"/>
      <c r="S132" s="24"/>
      <c r="T132" s="24"/>
      <c r="U132" s="24"/>
      <c r="V132" s="24"/>
      <c r="W132" s="25" t="s">
        <v>44</v>
      </c>
      <c r="X132" s="90"/>
      <c r="Y132" s="90"/>
      <c r="Z132" s="90"/>
      <c r="AA132" s="90"/>
      <c r="AB132" s="90"/>
      <c r="AC132" s="90"/>
      <c r="AD132" s="88"/>
      <c r="AE132" s="88"/>
      <c r="AF132" s="88"/>
      <c r="AG132" s="88"/>
      <c r="AH132" s="88"/>
      <c r="AI132" s="85"/>
    </row>
    <row r="133" spans="1:35" s="21" customFormat="1" ht="12.75" x14ac:dyDescent="0.2">
      <c r="A133" s="84"/>
      <c r="B133" s="85"/>
      <c r="C133" s="85"/>
      <c r="D133" s="85"/>
      <c r="E133" s="85"/>
      <c r="F133" s="85"/>
      <c r="G133" s="85"/>
      <c r="H133" s="85"/>
      <c r="I133" s="85"/>
      <c r="J133" s="85"/>
      <c r="K133" s="87"/>
      <c r="L133" s="87"/>
      <c r="M133" s="87"/>
      <c r="N133" s="87"/>
      <c r="O133" s="87"/>
      <c r="P133" s="80" t="s">
        <v>256</v>
      </c>
      <c r="Q133" s="80" t="s">
        <v>257</v>
      </c>
      <c r="R133" s="33"/>
      <c r="S133" s="24"/>
      <c r="T133" s="24"/>
      <c r="U133" s="24"/>
      <c r="V133" s="79"/>
      <c r="W133" s="25" t="s">
        <v>44</v>
      </c>
      <c r="X133" s="90"/>
      <c r="Y133" s="90"/>
      <c r="Z133" s="90"/>
      <c r="AA133" s="90"/>
      <c r="AB133" s="90"/>
      <c r="AC133" s="90"/>
      <c r="AD133" s="88"/>
      <c r="AE133" s="88"/>
      <c r="AF133" s="88"/>
      <c r="AG133" s="88"/>
      <c r="AH133" s="88"/>
      <c r="AI133" s="85"/>
    </row>
    <row r="134" spans="1:35" s="21" customFormat="1" ht="12.75" x14ac:dyDescent="0.2">
      <c r="A134" s="84" t="s">
        <v>36</v>
      </c>
      <c r="B134" s="85" t="s">
        <v>37</v>
      </c>
      <c r="C134" s="85" t="s">
        <v>198</v>
      </c>
      <c r="D134" s="85" t="s">
        <v>169</v>
      </c>
      <c r="E134" s="85" t="s">
        <v>39</v>
      </c>
      <c r="F134" s="85" t="s">
        <v>40</v>
      </c>
      <c r="G134" s="85" t="s">
        <v>253</v>
      </c>
      <c r="H134" s="85" t="s">
        <v>41</v>
      </c>
      <c r="I134" s="85"/>
      <c r="J134" s="85" t="s">
        <v>47</v>
      </c>
      <c r="K134" s="87">
        <v>1</v>
      </c>
      <c r="L134" s="87">
        <v>1</v>
      </c>
      <c r="M134" s="87">
        <v>1</v>
      </c>
      <c r="N134" s="87">
        <v>1</v>
      </c>
      <c r="O134" s="87">
        <v>1</v>
      </c>
      <c r="P134" s="80" t="s">
        <v>254</v>
      </c>
      <c r="Q134" s="80" t="s">
        <v>255</v>
      </c>
      <c r="R134" s="33"/>
      <c r="S134" s="24"/>
      <c r="T134" s="24"/>
      <c r="U134" s="24"/>
      <c r="V134" s="24"/>
      <c r="W134" s="25" t="s">
        <v>44</v>
      </c>
      <c r="X134" s="90"/>
      <c r="Y134" s="90"/>
      <c r="Z134" s="90"/>
      <c r="AA134" s="90"/>
      <c r="AB134" s="90"/>
      <c r="AC134" s="90"/>
      <c r="AD134" s="88"/>
      <c r="AE134" s="88"/>
      <c r="AF134" s="88"/>
      <c r="AG134" s="88"/>
      <c r="AH134" s="88"/>
      <c r="AI134" s="85"/>
    </row>
    <row r="135" spans="1:35" s="21" customFormat="1" ht="12.75" x14ac:dyDescent="0.2">
      <c r="A135" s="84"/>
      <c r="B135" s="85"/>
      <c r="C135" s="85"/>
      <c r="D135" s="85"/>
      <c r="E135" s="85"/>
      <c r="F135" s="85"/>
      <c r="G135" s="85"/>
      <c r="H135" s="85"/>
      <c r="I135" s="85"/>
      <c r="J135" s="85"/>
      <c r="K135" s="87"/>
      <c r="L135" s="87"/>
      <c r="M135" s="87"/>
      <c r="N135" s="87"/>
      <c r="O135" s="87"/>
      <c r="P135" s="80" t="s">
        <v>256</v>
      </c>
      <c r="Q135" s="80" t="s">
        <v>257</v>
      </c>
      <c r="R135" s="33"/>
      <c r="S135" s="24"/>
      <c r="T135" s="24"/>
      <c r="U135" s="24"/>
      <c r="V135" s="79"/>
      <c r="W135" s="25" t="s">
        <v>44</v>
      </c>
      <c r="X135" s="90"/>
      <c r="Y135" s="90"/>
      <c r="Z135" s="90"/>
      <c r="AA135" s="90"/>
      <c r="AB135" s="90"/>
      <c r="AC135" s="90"/>
      <c r="AD135" s="88"/>
      <c r="AE135" s="88"/>
      <c r="AF135" s="88"/>
      <c r="AG135" s="88"/>
      <c r="AH135" s="88"/>
      <c r="AI135" s="85"/>
    </row>
    <row r="136" spans="1:35" s="21" customFormat="1" ht="12.75" x14ac:dyDescent="0.2">
      <c r="A136" s="84" t="s">
        <v>36</v>
      </c>
      <c r="B136" s="85" t="s">
        <v>37</v>
      </c>
      <c r="C136" s="85" t="s">
        <v>198</v>
      </c>
      <c r="D136" s="85" t="s">
        <v>171</v>
      </c>
      <c r="E136" s="85" t="s">
        <v>39</v>
      </c>
      <c r="F136" s="85" t="s">
        <v>40</v>
      </c>
      <c r="G136" s="85" t="s">
        <v>259</v>
      </c>
      <c r="H136" s="85" t="s">
        <v>41</v>
      </c>
      <c r="I136" s="85"/>
      <c r="J136" s="85" t="s">
        <v>47</v>
      </c>
      <c r="K136" s="87">
        <v>1</v>
      </c>
      <c r="L136" s="87">
        <v>1</v>
      </c>
      <c r="M136" s="87">
        <v>1</v>
      </c>
      <c r="N136" s="87">
        <v>1</v>
      </c>
      <c r="O136" s="87">
        <v>1</v>
      </c>
      <c r="P136" s="80" t="s">
        <v>254</v>
      </c>
      <c r="Q136" s="80" t="s">
        <v>255</v>
      </c>
      <c r="R136" s="33"/>
      <c r="S136" s="24"/>
      <c r="T136" s="24"/>
      <c r="U136" s="24"/>
      <c r="V136" s="24"/>
      <c r="W136" s="25" t="s">
        <v>44</v>
      </c>
      <c r="X136" s="90"/>
      <c r="Y136" s="90"/>
      <c r="Z136" s="90"/>
      <c r="AA136" s="90"/>
      <c r="AB136" s="90"/>
      <c r="AC136" s="90"/>
      <c r="AD136" s="88"/>
      <c r="AE136" s="88"/>
      <c r="AF136" s="88"/>
      <c r="AG136" s="88"/>
      <c r="AH136" s="88"/>
      <c r="AI136" s="85"/>
    </row>
    <row r="137" spans="1:35" s="21" customFormat="1" ht="12.75" x14ac:dyDescent="0.2">
      <c r="A137" s="84"/>
      <c r="B137" s="85"/>
      <c r="C137" s="85"/>
      <c r="D137" s="85"/>
      <c r="E137" s="85"/>
      <c r="F137" s="85"/>
      <c r="G137" s="85"/>
      <c r="H137" s="85"/>
      <c r="I137" s="85"/>
      <c r="J137" s="85"/>
      <c r="K137" s="87"/>
      <c r="L137" s="87"/>
      <c r="M137" s="87"/>
      <c r="N137" s="87"/>
      <c r="O137" s="87"/>
      <c r="P137" s="80" t="s">
        <v>256</v>
      </c>
      <c r="Q137" s="80" t="s">
        <v>257</v>
      </c>
      <c r="R137" s="33"/>
      <c r="S137" s="24"/>
      <c r="T137" s="24"/>
      <c r="U137" s="24"/>
      <c r="V137" s="79"/>
      <c r="W137" s="25" t="s">
        <v>44</v>
      </c>
      <c r="X137" s="90"/>
      <c r="Y137" s="90"/>
      <c r="Z137" s="90"/>
      <c r="AA137" s="90"/>
      <c r="AB137" s="90"/>
      <c r="AC137" s="90"/>
      <c r="AD137" s="88"/>
      <c r="AE137" s="88"/>
      <c r="AF137" s="88"/>
      <c r="AG137" s="88"/>
      <c r="AH137" s="88"/>
      <c r="AI137" s="85"/>
    </row>
    <row r="138" spans="1:35" s="21" customFormat="1" ht="25.5" x14ac:dyDescent="0.2">
      <c r="A138" s="84" t="s">
        <v>36</v>
      </c>
      <c r="B138" s="85" t="s">
        <v>37</v>
      </c>
      <c r="C138" s="85" t="s">
        <v>198</v>
      </c>
      <c r="D138" s="85" t="s">
        <v>172</v>
      </c>
      <c r="E138" s="85" t="s">
        <v>39</v>
      </c>
      <c r="F138" s="85" t="s">
        <v>40</v>
      </c>
      <c r="G138" s="85" t="s">
        <v>163</v>
      </c>
      <c r="H138" s="85" t="s">
        <v>41</v>
      </c>
      <c r="I138" s="85"/>
      <c r="J138" s="85" t="s">
        <v>42</v>
      </c>
      <c r="K138" s="87" t="s">
        <v>43</v>
      </c>
      <c r="L138" s="87">
        <v>0.05</v>
      </c>
      <c r="M138" s="87" t="s">
        <v>43</v>
      </c>
      <c r="N138" s="87">
        <v>0.05</v>
      </c>
      <c r="O138" s="87">
        <v>0.05</v>
      </c>
      <c r="P138" s="80" t="s">
        <v>164</v>
      </c>
      <c r="Q138" s="80" t="s">
        <v>165</v>
      </c>
      <c r="R138" s="33"/>
      <c r="S138" s="24"/>
      <c r="T138" s="24"/>
      <c r="U138" s="24"/>
      <c r="V138" s="24"/>
      <c r="W138" s="25" t="s">
        <v>44</v>
      </c>
      <c r="X138" s="90"/>
      <c r="Y138" s="90"/>
      <c r="Z138" s="90"/>
      <c r="AA138" s="90"/>
      <c r="AB138" s="90"/>
      <c r="AC138" s="90"/>
      <c r="AD138" s="88"/>
      <c r="AE138" s="88"/>
      <c r="AF138" s="88"/>
      <c r="AG138" s="88"/>
      <c r="AH138" s="88"/>
      <c r="AI138" s="85"/>
    </row>
    <row r="139" spans="1:35" s="21" customFormat="1" ht="38.25" x14ac:dyDescent="0.2">
      <c r="A139" s="84"/>
      <c r="B139" s="85"/>
      <c r="C139" s="85"/>
      <c r="D139" s="85"/>
      <c r="E139" s="85"/>
      <c r="F139" s="85"/>
      <c r="G139" s="85"/>
      <c r="H139" s="85"/>
      <c r="I139" s="85"/>
      <c r="J139" s="85"/>
      <c r="K139" s="87"/>
      <c r="L139" s="87"/>
      <c r="M139" s="87"/>
      <c r="N139" s="87"/>
      <c r="O139" s="87"/>
      <c r="P139" s="80" t="s">
        <v>166</v>
      </c>
      <c r="Q139" s="80" t="s">
        <v>167</v>
      </c>
      <c r="R139" s="33"/>
      <c r="S139" s="24"/>
      <c r="T139" s="24"/>
      <c r="U139" s="24"/>
      <c r="V139" s="79"/>
      <c r="W139" s="25" t="s">
        <v>44</v>
      </c>
      <c r="X139" s="90"/>
      <c r="Y139" s="90"/>
      <c r="Z139" s="90"/>
      <c r="AA139" s="90"/>
      <c r="AB139" s="90"/>
      <c r="AC139" s="90"/>
      <c r="AD139" s="88"/>
      <c r="AE139" s="88"/>
      <c r="AF139" s="88"/>
      <c r="AG139" s="88"/>
      <c r="AH139" s="88"/>
      <c r="AI139" s="85"/>
    </row>
    <row r="140" spans="1:35" s="21" customFormat="1" ht="25.5" x14ac:dyDescent="0.2">
      <c r="A140" s="84" t="s">
        <v>36</v>
      </c>
      <c r="B140" s="85" t="s">
        <v>37</v>
      </c>
      <c r="C140" s="85" t="s">
        <v>198</v>
      </c>
      <c r="D140" s="85" t="s">
        <v>173</v>
      </c>
      <c r="E140" s="85" t="s">
        <v>39</v>
      </c>
      <c r="F140" s="85" t="s">
        <v>40</v>
      </c>
      <c r="G140" s="85" t="s">
        <v>163</v>
      </c>
      <c r="H140" s="85" t="s">
        <v>41</v>
      </c>
      <c r="I140" s="85"/>
      <c r="J140" s="85" t="s">
        <v>42</v>
      </c>
      <c r="K140" s="87" t="s">
        <v>43</v>
      </c>
      <c r="L140" s="87">
        <v>0.05</v>
      </c>
      <c r="M140" s="87" t="s">
        <v>43</v>
      </c>
      <c r="N140" s="87">
        <v>0.05</v>
      </c>
      <c r="O140" s="87">
        <v>0.05</v>
      </c>
      <c r="P140" s="80" t="s">
        <v>164</v>
      </c>
      <c r="Q140" s="80" t="s">
        <v>165</v>
      </c>
      <c r="R140" s="33"/>
      <c r="S140" s="24"/>
      <c r="T140" s="24"/>
      <c r="U140" s="24"/>
      <c r="V140" s="24"/>
      <c r="W140" s="25" t="s">
        <v>44</v>
      </c>
      <c r="X140" s="90"/>
      <c r="Y140" s="90"/>
      <c r="Z140" s="90"/>
      <c r="AA140" s="90"/>
      <c r="AB140" s="90"/>
      <c r="AC140" s="90"/>
      <c r="AD140" s="88"/>
      <c r="AE140" s="88"/>
      <c r="AF140" s="88"/>
      <c r="AG140" s="88"/>
      <c r="AH140" s="88"/>
      <c r="AI140" s="85"/>
    </row>
    <row r="141" spans="1:35" s="21" customFormat="1" ht="38.25" x14ac:dyDescent="0.2">
      <c r="A141" s="84"/>
      <c r="B141" s="85"/>
      <c r="C141" s="85"/>
      <c r="D141" s="85"/>
      <c r="E141" s="85"/>
      <c r="F141" s="85"/>
      <c r="G141" s="85"/>
      <c r="H141" s="85"/>
      <c r="I141" s="85"/>
      <c r="J141" s="85"/>
      <c r="K141" s="87"/>
      <c r="L141" s="87"/>
      <c r="M141" s="87"/>
      <c r="N141" s="87"/>
      <c r="O141" s="87"/>
      <c r="P141" s="80" t="s">
        <v>166</v>
      </c>
      <c r="Q141" s="80" t="s">
        <v>167</v>
      </c>
      <c r="R141" s="33"/>
      <c r="S141" s="24"/>
      <c r="T141" s="24"/>
      <c r="U141" s="24"/>
      <c r="V141" s="79"/>
      <c r="W141" s="25" t="s">
        <v>44</v>
      </c>
      <c r="X141" s="90"/>
      <c r="Y141" s="90"/>
      <c r="Z141" s="90"/>
      <c r="AA141" s="90"/>
      <c r="AB141" s="90"/>
      <c r="AC141" s="90"/>
      <c r="AD141" s="88"/>
      <c r="AE141" s="88"/>
      <c r="AF141" s="88"/>
      <c r="AG141" s="88"/>
      <c r="AH141" s="88"/>
      <c r="AI141" s="85"/>
    </row>
    <row r="142" spans="1:35" s="21" customFormat="1" ht="25.5" x14ac:dyDescent="0.2">
      <c r="A142" s="84" t="s">
        <v>36</v>
      </c>
      <c r="B142" s="85" t="s">
        <v>37</v>
      </c>
      <c r="C142" s="85" t="s">
        <v>198</v>
      </c>
      <c r="D142" s="85" t="s">
        <v>174</v>
      </c>
      <c r="E142" s="85" t="s">
        <v>39</v>
      </c>
      <c r="F142" s="85" t="s">
        <v>40</v>
      </c>
      <c r="G142" s="85" t="s">
        <v>163</v>
      </c>
      <c r="H142" s="85" t="s">
        <v>41</v>
      </c>
      <c r="I142" s="85"/>
      <c r="J142" s="85" t="s">
        <v>42</v>
      </c>
      <c r="K142" s="87" t="s">
        <v>43</v>
      </c>
      <c r="L142" s="87">
        <v>0.05</v>
      </c>
      <c r="M142" s="87" t="s">
        <v>43</v>
      </c>
      <c r="N142" s="87">
        <v>0.05</v>
      </c>
      <c r="O142" s="87">
        <v>0.05</v>
      </c>
      <c r="P142" s="80" t="s">
        <v>164</v>
      </c>
      <c r="Q142" s="80" t="s">
        <v>165</v>
      </c>
      <c r="R142" s="33"/>
      <c r="S142" s="24"/>
      <c r="T142" s="24"/>
      <c r="U142" s="24"/>
      <c r="V142" s="24"/>
      <c r="W142" s="25" t="s">
        <v>44</v>
      </c>
      <c r="X142" s="90"/>
      <c r="Y142" s="90"/>
      <c r="Z142" s="90"/>
      <c r="AA142" s="90"/>
      <c r="AB142" s="90"/>
      <c r="AC142" s="90"/>
      <c r="AD142" s="88"/>
      <c r="AE142" s="88"/>
      <c r="AF142" s="88"/>
      <c r="AG142" s="88"/>
      <c r="AH142" s="88"/>
      <c r="AI142" s="85"/>
    </row>
    <row r="143" spans="1:35" s="21" customFormat="1" ht="38.25" x14ac:dyDescent="0.2">
      <c r="A143" s="84"/>
      <c r="B143" s="85"/>
      <c r="C143" s="85"/>
      <c r="D143" s="85"/>
      <c r="E143" s="85"/>
      <c r="F143" s="85"/>
      <c r="G143" s="85"/>
      <c r="H143" s="85"/>
      <c r="I143" s="85"/>
      <c r="J143" s="85"/>
      <c r="K143" s="87"/>
      <c r="L143" s="87"/>
      <c r="M143" s="87"/>
      <c r="N143" s="87"/>
      <c r="O143" s="87"/>
      <c r="P143" s="80" t="s">
        <v>166</v>
      </c>
      <c r="Q143" s="80" t="s">
        <v>167</v>
      </c>
      <c r="R143" s="33"/>
      <c r="S143" s="24"/>
      <c r="T143" s="24"/>
      <c r="U143" s="24"/>
      <c r="V143" s="79"/>
      <c r="W143" s="25" t="s">
        <v>44</v>
      </c>
      <c r="X143" s="90"/>
      <c r="Y143" s="90"/>
      <c r="Z143" s="90"/>
      <c r="AA143" s="90"/>
      <c r="AB143" s="90"/>
      <c r="AC143" s="90"/>
      <c r="AD143" s="88"/>
      <c r="AE143" s="88"/>
      <c r="AF143" s="88"/>
      <c r="AG143" s="88"/>
      <c r="AH143" s="88"/>
      <c r="AI143" s="85"/>
    </row>
    <row r="144" spans="1:35" s="21" customFormat="1" ht="25.5" x14ac:dyDescent="0.2">
      <c r="A144" s="84" t="s">
        <v>36</v>
      </c>
      <c r="B144" s="85" t="s">
        <v>37</v>
      </c>
      <c r="C144" s="85" t="s">
        <v>80</v>
      </c>
      <c r="D144" s="85" t="s">
        <v>229</v>
      </c>
      <c r="E144" s="85" t="s">
        <v>39</v>
      </c>
      <c r="F144" s="85" t="s">
        <v>40</v>
      </c>
      <c r="G144" s="85" t="s">
        <v>230</v>
      </c>
      <c r="H144" s="85" t="s">
        <v>41</v>
      </c>
      <c r="I144" s="85"/>
      <c r="J144" s="85" t="s">
        <v>47</v>
      </c>
      <c r="K144" s="87">
        <v>0.85</v>
      </c>
      <c r="L144" s="87">
        <v>0.85</v>
      </c>
      <c r="M144" s="87">
        <v>0.85</v>
      </c>
      <c r="N144" s="87">
        <v>0.85</v>
      </c>
      <c r="O144" s="87">
        <v>0.85</v>
      </c>
      <c r="P144" s="89" t="s">
        <v>236</v>
      </c>
      <c r="Q144" s="81" t="s">
        <v>233</v>
      </c>
      <c r="R144" s="33"/>
      <c r="S144" s="24"/>
      <c r="T144" s="24"/>
      <c r="U144" s="24"/>
      <c r="V144" s="24"/>
      <c r="W144" s="34" t="s">
        <v>44</v>
      </c>
      <c r="X144" s="90"/>
      <c r="Y144" s="90"/>
      <c r="Z144" s="90"/>
      <c r="AA144" s="90"/>
      <c r="AB144" s="90"/>
      <c r="AC144" s="90"/>
      <c r="AD144" s="88"/>
      <c r="AE144" s="88"/>
      <c r="AF144" s="88"/>
      <c r="AG144" s="88"/>
      <c r="AH144" s="88"/>
      <c r="AI144" s="85"/>
    </row>
    <row r="145" spans="1:35" s="21" customFormat="1" ht="25.5" x14ac:dyDescent="0.2">
      <c r="A145" s="84"/>
      <c r="B145" s="85"/>
      <c r="C145" s="85"/>
      <c r="D145" s="85"/>
      <c r="E145" s="85"/>
      <c r="F145" s="85"/>
      <c r="G145" s="85"/>
      <c r="H145" s="85"/>
      <c r="I145" s="85"/>
      <c r="J145" s="85"/>
      <c r="K145" s="87"/>
      <c r="L145" s="87"/>
      <c r="M145" s="87"/>
      <c r="N145" s="87"/>
      <c r="O145" s="87"/>
      <c r="P145" s="89"/>
      <c r="Q145" s="81" t="s">
        <v>234</v>
      </c>
      <c r="R145" s="33"/>
      <c r="S145" s="24"/>
      <c r="T145" s="24"/>
      <c r="U145" s="24"/>
      <c r="V145" s="24"/>
      <c r="W145" s="34"/>
      <c r="X145" s="90"/>
      <c r="Y145" s="90"/>
      <c r="Z145" s="90"/>
      <c r="AA145" s="90"/>
      <c r="AB145" s="90"/>
      <c r="AC145" s="90"/>
      <c r="AD145" s="88"/>
      <c r="AE145" s="88"/>
      <c r="AF145" s="88"/>
      <c r="AG145" s="88"/>
      <c r="AH145" s="88"/>
      <c r="AI145" s="85"/>
    </row>
    <row r="146" spans="1:35" s="21" customFormat="1" ht="25.5" x14ac:dyDescent="0.2">
      <c r="A146" s="84"/>
      <c r="B146" s="85"/>
      <c r="C146" s="85"/>
      <c r="D146" s="85"/>
      <c r="E146" s="85"/>
      <c r="F146" s="85"/>
      <c r="G146" s="85"/>
      <c r="H146" s="85"/>
      <c r="I146" s="85"/>
      <c r="J146" s="85"/>
      <c r="K146" s="87"/>
      <c r="L146" s="87"/>
      <c r="M146" s="87"/>
      <c r="N146" s="87"/>
      <c r="O146" s="87"/>
      <c r="P146" s="89"/>
      <c r="Q146" s="81" t="s">
        <v>235</v>
      </c>
      <c r="R146" s="33"/>
      <c r="S146" s="24"/>
      <c r="T146" s="24"/>
      <c r="U146" s="24"/>
      <c r="V146" s="24"/>
      <c r="W146" s="34"/>
      <c r="X146" s="90"/>
      <c r="Y146" s="90"/>
      <c r="Z146" s="90"/>
      <c r="AA146" s="90"/>
      <c r="AB146" s="90"/>
      <c r="AC146" s="90"/>
      <c r="AD146" s="88"/>
      <c r="AE146" s="88"/>
      <c r="AF146" s="88"/>
      <c r="AG146" s="88"/>
      <c r="AH146" s="88"/>
      <c r="AI146" s="85"/>
    </row>
    <row r="147" spans="1:35" s="21" customFormat="1" ht="12.75" x14ac:dyDescent="0.2">
      <c r="A147" s="84"/>
      <c r="B147" s="85"/>
      <c r="C147" s="85"/>
      <c r="D147" s="85"/>
      <c r="E147" s="85"/>
      <c r="F147" s="85"/>
      <c r="G147" s="85"/>
      <c r="H147" s="85"/>
      <c r="I147" s="85"/>
      <c r="J147" s="85"/>
      <c r="K147" s="87"/>
      <c r="L147" s="87"/>
      <c r="M147" s="87"/>
      <c r="N147" s="87"/>
      <c r="O147" s="87"/>
      <c r="P147" s="89"/>
      <c r="Q147" s="81" t="str">
        <f>+P144</f>
        <v>V1. % Obtenido profesional  x Zona de Reclutamiento</v>
      </c>
      <c r="R147" s="33"/>
      <c r="S147" s="24"/>
      <c r="T147" s="24"/>
      <c r="U147" s="24"/>
      <c r="V147" s="24"/>
      <c r="W147" s="34"/>
      <c r="X147" s="90"/>
      <c r="Y147" s="90"/>
      <c r="Z147" s="90"/>
      <c r="AA147" s="90"/>
      <c r="AB147" s="90"/>
      <c r="AC147" s="90"/>
      <c r="AD147" s="88"/>
      <c r="AE147" s="88"/>
      <c r="AF147" s="88"/>
      <c r="AG147" s="88"/>
      <c r="AH147" s="88"/>
      <c r="AI147" s="85"/>
    </row>
    <row r="148" spans="1:35" s="21" customFormat="1" ht="25.5" x14ac:dyDescent="0.2">
      <c r="A148" s="84"/>
      <c r="B148" s="85"/>
      <c r="C148" s="85"/>
      <c r="D148" s="85"/>
      <c r="E148" s="85"/>
      <c r="F148" s="85"/>
      <c r="G148" s="85"/>
      <c r="H148" s="85"/>
      <c r="I148" s="85"/>
      <c r="J148" s="85"/>
      <c r="K148" s="87"/>
      <c r="L148" s="87"/>
      <c r="M148" s="87"/>
      <c r="N148" s="87"/>
      <c r="O148" s="87"/>
      <c r="P148" s="81" t="s">
        <v>231</v>
      </c>
      <c r="Q148" s="81" t="s">
        <v>232</v>
      </c>
      <c r="R148" s="33"/>
      <c r="S148" s="24"/>
      <c r="T148" s="24"/>
      <c r="U148" s="24"/>
      <c r="V148" s="24"/>
      <c r="W148" s="34" t="s">
        <v>44</v>
      </c>
      <c r="X148" s="90"/>
      <c r="Y148" s="90"/>
      <c r="Z148" s="90"/>
      <c r="AA148" s="90"/>
      <c r="AB148" s="90"/>
      <c r="AC148" s="90"/>
      <c r="AD148" s="88"/>
      <c r="AE148" s="88"/>
      <c r="AF148" s="88"/>
      <c r="AG148" s="88"/>
      <c r="AH148" s="88"/>
      <c r="AI148" s="85"/>
    </row>
    <row r="149" spans="1:35" s="21" customFormat="1" ht="25.5" x14ac:dyDescent="0.2">
      <c r="A149" s="84" t="s">
        <v>36</v>
      </c>
      <c r="B149" s="85" t="s">
        <v>37</v>
      </c>
      <c r="C149" s="85" t="s">
        <v>80</v>
      </c>
      <c r="D149" s="85" t="s">
        <v>396</v>
      </c>
      <c r="E149" s="85" t="s">
        <v>39</v>
      </c>
      <c r="F149" s="85" t="s">
        <v>40</v>
      </c>
      <c r="G149" s="85" t="s">
        <v>218</v>
      </c>
      <c r="H149" s="85" t="s">
        <v>41</v>
      </c>
      <c r="I149" s="85"/>
      <c r="J149" s="85" t="s">
        <v>219</v>
      </c>
      <c r="K149" s="87" t="s">
        <v>43</v>
      </c>
      <c r="L149" s="87" t="s">
        <v>43</v>
      </c>
      <c r="M149" s="87" t="s">
        <v>43</v>
      </c>
      <c r="N149" s="87">
        <v>0.85</v>
      </c>
      <c r="O149" s="87">
        <v>0.85</v>
      </c>
      <c r="P149" s="89" t="s">
        <v>220</v>
      </c>
      <c r="Q149" s="80" t="s">
        <v>221</v>
      </c>
      <c r="R149" s="33"/>
      <c r="S149" s="24"/>
      <c r="T149" s="24"/>
      <c r="U149" s="24"/>
      <c r="V149" s="24"/>
      <c r="W149" s="34" t="s">
        <v>44</v>
      </c>
      <c r="X149" s="90"/>
      <c r="Y149" s="90"/>
      <c r="Z149" s="90"/>
      <c r="AA149" s="90"/>
      <c r="AB149" s="90"/>
      <c r="AC149" s="90"/>
      <c r="AD149" s="88"/>
      <c r="AE149" s="88"/>
      <c r="AF149" s="88"/>
      <c r="AG149" s="88"/>
      <c r="AH149" s="88"/>
      <c r="AI149" s="85"/>
    </row>
    <row r="150" spans="1:35" s="21" customFormat="1" ht="25.5" x14ac:dyDescent="0.2">
      <c r="A150" s="84"/>
      <c r="B150" s="85"/>
      <c r="C150" s="85"/>
      <c r="D150" s="85"/>
      <c r="E150" s="85"/>
      <c r="F150" s="85"/>
      <c r="G150" s="85"/>
      <c r="H150" s="85"/>
      <c r="I150" s="85"/>
      <c r="J150" s="85"/>
      <c r="K150" s="87"/>
      <c r="L150" s="87"/>
      <c r="M150" s="87"/>
      <c r="N150" s="87"/>
      <c r="O150" s="87"/>
      <c r="P150" s="89"/>
      <c r="Q150" s="80" t="s">
        <v>222</v>
      </c>
      <c r="R150" s="33"/>
      <c r="S150" s="24"/>
      <c r="T150" s="24"/>
      <c r="U150" s="24"/>
      <c r="V150" s="24"/>
      <c r="W150" s="34"/>
      <c r="X150" s="90"/>
      <c r="Y150" s="90"/>
      <c r="Z150" s="90"/>
      <c r="AA150" s="90"/>
      <c r="AB150" s="90"/>
      <c r="AC150" s="90"/>
      <c r="AD150" s="88"/>
      <c r="AE150" s="88"/>
      <c r="AF150" s="88"/>
      <c r="AG150" s="88"/>
      <c r="AH150" s="88"/>
      <c r="AI150" s="85"/>
    </row>
    <row r="151" spans="1:35" s="21" customFormat="1" ht="25.5" x14ac:dyDescent="0.2">
      <c r="A151" s="84"/>
      <c r="B151" s="85"/>
      <c r="C151" s="85"/>
      <c r="D151" s="85"/>
      <c r="E151" s="85"/>
      <c r="F151" s="85"/>
      <c r="G151" s="85"/>
      <c r="H151" s="85"/>
      <c r="I151" s="85"/>
      <c r="J151" s="85"/>
      <c r="K151" s="87"/>
      <c r="L151" s="87"/>
      <c r="M151" s="87"/>
      <c r="N151" s="87"/>
      <c r="O151" s="87"/>
      <c r="P151" s="89"/>
      <c r="Q151" s="80" t="str">
        <f>+P149</f>
        <v>V1. Cantidad de ciudadanos población vulnerable que se les definió su situación milita</v>
      </c>
      <c r="R151" s="33"/>
      <c r="S151" s="24"/>
      <c r="T151" s="24"/>
      <c r="U151" s="24"/>
      <c r="V151" s="24"/>
      <c r="W151" s="34"/>
      <c r="X151" s="90"/>
      <c r="Y151" s="90"/>
      <c r="Z151" s="90"/>
      <c r="AA151" s="90"/>
      <c r="AB151" s="90"/>
      <c r="AC151" s="90"/>
      <c r="AD151" s="88"/>
      <c r="AE151" s="88"/>
      <c r="AF151" s="88"/>
      <c r="AG151" s="88"/>
      <c r="AH151" s="88"/>
      <c r="AI151" s="85"/>
    </row>
    <row r="152" spans="1:35" s="21" customFormat="1" ht="38.25" x14ac:dyDescent="0.2">
      <c r="A152" s="84"/>
      <c r="B152" s="85"/>
      <c r="C152" s="85"/>
      <c r="D152" s="85"/>
      <c r="E152" s="85"/>
      <c r="F152" s="85"/>
      <c r="G152" s="85"/>
      <c r="H152" s="85"/>
      <c r="I152" s="85"/>
      <c r="J152" s="85"/>
      <c r="K152" s="87"/>
      <c r="L152" s="87"/>
      <c r="M152" s="87"/>
      <c r="N152" s="87"/>
      <c r="O152" s="87"/>
      <c r="P152" s="80" t="s">
        <v>223</v>
      </c>
      <c r="Q152" s="80" t="s">
        <v>224</v>
      </c>
      <c r="R152" s="33"/>
      <c r="S152" s="24"/>
      <c r="T152" s="24"/>
      <c r="U152" s="24"/>
      <c r="V152" s="24"/>
      <c r="W152" s="34" t="s">
        <v>44</v>
      </c>
      <c r="X152" s="90"/>
      <c r="Y152" s="90"/>
      <c r="Z152" s="90"/>
      <c r="AA152" s="90"/>
      <c r="AB152" s="90"/>
      <c r="AC152" s="90"/>
      <c r="AD152" s="88"/>
      <c r="AE152" s="88"/>
      <c r="AF152" s="88"/>
      <c r="AG152" s="88"/>
      <c r="AH152" s="88"/>
      <c r="AI152" s="85"/>
    </row>
    <row r="153" spans="1:35" s="21" customFormat="1" ht="38.25" x14ac:dyDescent="0.2">
      <c r="A153" s="84" t="s">
        <v>36</v>
      </c>
      <c r="B153" s="85" t="s">
        <v>37</v>
      </c>
      <c r="C153" s="85" t="s">
        <v>80</v>
      </c>
      <c r="D153" s="85" t="s">
        <v>225</v>
      </c>
      <c r="E153" s="85" t="s">
        <v>39</v>
      </c>
      <c r="F153" s="85" t="s">
        <v>40</v>
      </c>
      <c r="G153" s="85" t="s">
        <v>226</v>
      </c>
      <c r="H153" s="85" t="s">
        <v>41</v>
      </c>
      <c r="I153" s="85"/>
      <c r="J153" s="85" t="s">
        <v>47</v>
      </c>
      <c r="K153" s="87">
        <v>1</v>
      </c>
      <c r="L153" s="87">
        <v>1</v>
      </c>
      <c r="M153" s="87">
        <v>1</v>
      </c>
      <c r="N153" s="87">
        <v>1</v>
      </c>
      <c r="O153" s="87">
        <v>1</v>
      </c>
      <c r="P153" s="80" t="s">
        <v>227</v>
      </c>
      <c r="Q153" s="80" t="s">
        <v>228</v>
      </c>
      <c r="R153" s="33"/>
      <c r="S153" s="24"/>
      <c r="T153" s="24"/>
      <c r="U153" s="24"/>
      <c r="V153" s="24"/>
      <c r="W153" s="34" t="s">
        <v>44</v>
      </c>
      <c r="X153" s="90"/>
      <c r="Y153" s="90"/>
      <c r="Z153" s="90"/>
      <c r="AA153" s="90"/>
      <c r="AB153" s="90"/>
      <c r="AC153" s="90"/>
      <c r="AD153" s="88"/>
      <c r="AE153" s="88"/>
      <c r="AF153" s="88"/>
      <c r="AG153" s="88"/>
      <c r="AH153" s="88"/>
      <c r="AI153" s="85"/>
    </row>
    <row r="154" spans="1:35" s="21" customFormat="1" ht="38.25" x14ac:dyDescent="0.2">
      <c r="A154" s="84"/>
      <c r="B154" s="85"/>
      <c r="C154" s="85"/>
      <c r="D154" s="85"/>
      <c r="E154" s="85"/>
      <c r="F154" s="85"/>
      <c r="G154" s="85"/>
      <c r="H154" s="85"/>
      <c r="I154" s="85"/>
      <c r="J154" s="85"/>
      <c r="K154" s="87"/>
      <c r="L154" s="87"/>
      <c r="M154" s="87"/>
      <c r="N154" s="87"/>
      <c r="O154" s="87"/>
      <c r="P154" s="80" t="s">
        <v>161</v>
      </c>
      <c r="Q154" s="80" t="s">
        <v>162</v>
      </c>
      <c r="R154" s="33"/>
      <c r="S154" s="24"/>
      <c r="T154" s="24"/>
      <c r="U154" s="24"/>
      <c r="V154" s="24"/>
      <c r="W154" s="34" t="s">
        <v>44</v>
      </c>
      <c r="X154" s="90"/>
      <c r="Y154" s="90"/>
      <c r="Z154" s="90"/>
      <c r="AA154" s="90"/>
      <c r="AB154" s="90"/>
      <c r="AC154" s="90"/>
      <c r="AD154" s="88"/>
      <c r="AE154" s="88"/>
      <c r="AF154" s="88"/>
      <c r="AG154" s="88"/>
      <c r="AH154" s="88"/>
      <c r="AI154" s="85"/>
    </row>
    <row r="155" spans="1:35" s="21" customFormat="1" ht="38.25" x14ac:dyDescent="0.2">
      <c r="A155" s="84" t="s">
        <v>36</v>
      </c>
      <c r="B155" s="85" t="s">
        <v>37</v>
      </c>
      <c r="C155" s="85" t="s">
        <v>81</v>
      </c>
      <c r="D155" s="85" t="s">
        <v>248</v>
      </c>
      <c r="E155" s="85" t="s">
        <v>39</v>
      </c>
      <c r="F155" s="85" t="s">
        <v>40</v>
      </c>
      <c r="G155" s="85" t="s">
        <v>249</v>
      </c>
      <c r="H155" s="85" t="s">
        <v>41</v>
      </c>
      <c r="I155" s="85"/>
      <c r="J155" s="85" t="s">
        <v>47</v>
      </c>
      <c r="K155" s="87">
        <v>1</v>
      </c>
      <c r="L155" s="87">
        <v>1</v>
      </c>
      <c r="M155" s="87">
        <v>1</v>
      </c>
      <c r="N155" s="87">
        <v>1</v>
      </c>
      <c r="O155" s="87">
        <v>1</v>
      </c>
      <c r="P155" s="81" t="s">
        <v>250</v>
      </c>
      <c r="Q155" s="81" t="s">
        <v>395</v>
      </c>
      <c r="R155" s="33"/>
      <c r="S155" s="24"/>
      <c r="T155" s="24"/>
      <c r="U155" s="24"/>
      <c r="V155" s="24"/>
      <c r="W155" s="25" t="s">
        <v>44</v>
      </c>
      <c r="X155" s="90"/>
      <c r="Y155" s="90"/>
      <c r="Z155" s="90"/>
      <c r="AA155" s="90"/>
      <c r="AB155" s="90"/>
      <c r="AC155" s="90"/>
      <c r="AD155" s="88"/>
      <c r="AE155" s="88"/>
      <c r="AF155" s="88"/>
      <c r="AG155" s="88"/>
      <c r="AH155" s="88"/>
      <c r="AI155" s="85"/>
    </row>
    <row r="156" spans="1:35" s="21" customFormat="1" ht="38.25" x14ac:dyDescent="0.2">
      <c r="A156" s="84"/>
      <c r="B156" s="85"/>
      <c r="C156" s="85"/>
      <c r="D156" s="85"/>
      <c r="E156" s="85"/>
      <c r="F156" s="85"/>
      <c r="G156" s="85"/>
      <c r="H156" s="85"/>
      <c r="I156" s="85"/>
      <c r="J156" s="85"/>
      <c r="K156" s="87"/>
      <c r="L156" s="87"/>
      <c r="M156" s="87"/>
      <c r="N156" s="87"/>
      <c r="O156" s="87"/>
      <c r="P156" s="81" t="s">
        <v>251</v>
      </c>
      <c r="Q156" s="81" t="s">
        <v>252</v>
      </c>
      <c r="R156" s="33"/>
      <c r="S156" s="24"/>
      <c r="T156" s="24"/>
      <c r="U156" s="24"/>
      <c r="V156" s="24"/>
      <c r="W156" s="25" t="s">
        <v>44</v>
      </c>
      <c r="X156" s="90"/>
      <c r="Y156" s="90"/>
      <c r="Z156" s="90"/>
      <c r="AA156" s="90"/>
      <c r="AB156" s="90"/>
      <c r="AC156" s="90"/>
      <c r="AD156" s="88"/>
      <c r="AE156" s="88"/>
      <c r="AF156" s="88"/>
      <c r="AG156" s="88"/>
      <c r="AH156" s="88"/>
      <c r="AI156" s="85"/>
    </row>
    <row r="157" spans="1:35" s="21" customFormat="1" ht="25.5" x14ac:dyDescent="0.2">
      <c r="A157" s="84" t="s">
        <v>36</v>
      </c>
      <c r="B157" s="85" t="s">
        <v>37</v>
      </c>
      <c r="C157" s="85" t="s">
        <v>81</v>
      </c>
      <c r="D157" s="85" t="s">
        <v>247</v>
      </c>
      <c r="E157" s="85" t="s">
        <v>39</v>
      </c>
      <c r="F157" s="85" t="s">
        <v>40</v>
      </c>
      <c r="G157" s="85" t="s">
        <v>242</v>
      </c>
      <c r="H157" s="85" t="s">
        <v>41</v>
      </c>
      <c r="I157" s="85"/>
      <c r="J157" s="85" t="s">
        <v>47</v>
      </c>
      <c r="K157" s="87">
        <v>1</v>
      </c>
      <c r="L157" s="87">
        <v>1</v>
      </c>
      <c r="M157" s="87">
        <v>1</v>
      </c>
      <c r="N157" s="87">
        <v>1</v>
      </c>
      <c r="O157" s="87">
        <v>1</v>
      </c>
      <c r="P157" s="81" t="s">
        <v>245</v>
      </c>
      <c r="Q157" s="81" t="s">
        <v>246</v>
      </c>
      <c r="R157" s="33"/>
      <c r="S157" s="24"/>
      <c r="T157" s="24"/>
      <c r="U157" s="24"/>
      <c r="V157" s="24"/>
      <c r="W157" s="25" t="s">
        <v>44</v>
      </c>
      <c r="X157" s="90"/>
      <c r="Y157" s="90"/>
      <c r="Z157" s="90"/>
      <c r="AA157" s="90"/>
      <c r="AB157" s="90"/>
      <c r="AC157" s="90"/>
      <c r="AD157" s="88"/>
      <c r="AE157" s="88"/>
      <c r="AF157" s="88"/>
      <c r="AG157" s="88"/>
      <c r="AH157" s="88"/>
      <c r="AI157" s="85"/>
    </row>
    <row r="158" spans="1:35" s="21" customFormat="1" ht="25.5" x14ac:dyDescent="0.2">
      <c r="A158" s="84"/>
      <c r="B158" s="85"/>
      <c r="C158" s="85"/>
      <c r="D158" s="85"/>
      <c r="E158" s="85"/>
      <c r="F158" s="85"/>
      <c r="G158" s="85"/>
      <c r="H158" s="85"/>
      <c r="I158" s="85"/>
      <c r="J158" s="85"/>
      <c r="K158" s="87"/>
      <c r="L158" s="87"/>
      <c r="M158" s="87"/>
      <c r="N158" s="87"/>
      <c r="O158" s="87"/>
      <c r="P158" s="81" t="s">
        <v>243</v>
      </c>
      <c r="Q158" s="81" t="s">
        <v>244</v>
      </c>
      <c r="R158" s="33"/>
      <c r="S158" s="24"/>
      <c r="T158" s="24"/>
      <c r="U158" s="24"/>
      <c r="V158" s="24"/>
      <c r="W158" s="25" t="s">
        <v>44</v>
      </c>
      <c r="X158" s="90"/>
      <c r="Y158" s="90"/>
      <c r="Z158" s="90"/>
      <c r="AA158" s="90"/>
      <c r="AB158" s="90"/>
      <c r="AC158" s="90"/>
      <c r="AD158" s="88"/>
      <c r="AE158" s="88"/>
      <c r="AF158" s="88"/>
      <c r="AG158" s="88"/>
      <c r="AH158" s="88"/>
      <c r="AI158" s="85"/>
    </row>
    <row r="159" spans="1:35" s="21" customFormat="1" ht="38.25" x14ac:dyDescent="0.2">
      <c r="A159" s="84" t="s">
        <v>36</v>
      </c>
      <c r="B159" s="85" t="s">
        <v>37</v>
      </c>
      <c r="C159" s="85" t="s">
        <v>81</v>
      </c>
      <c r="D159" s="85" t="s">
        <v>160</v>
      </c>
      <c r="E159" s="85" t="s">
        <v>39</v>
      </c>
      <c r="F159" s="85" t="s">
        <v>40</v>
      </c>
      <c r="G159" s="85" t="s">
        <v>237</v>
      </c>
      <c r="H159" s="85" t="s">
        <v>41</v>
      </c>
      <c r="I159" s="85"/>
      <c r="J159" s="85" t="s">
        <v>47</v>
      </c>
      <c r="K159" s="87">
        <v>0.95</v>
      </c>
      <c r="L159" s="87">
        <v>0.95</v>
      </c>
      <c r="M159" s="87">
        <v>0.95</v>
      </c>
      <c r="N159" s="87">
        <v>0.95</v>
      </c>
      <c r="O159" s="87">
        <v>0.95</v>
      </c>
      <c r="P159" s="81" t="s">
        <v>238</v>
      </c>
      <c r="Q159" s="81" t="s">
        <v>239</v>
      </c>
      <c r="R159" s="33"/>
      <c r="S159" s="24"/>
      <c r="T159" s="24"/>
      <c r="U159" s="24"/>
      <c r="V159" s="24"/>
      <c r="W159" s="25" t="s">
        <v>44</v>
      </c>
      <c r="X159" s="90"/>
      <c r="Y159" s="90"/>
      <c r="Z159" s="90"/>
      <c r="AA159" s="90"/>
      <c r="AB159" s="90"/>
      <c r="AC159" s="90"/>
      <c r="AD159" s="88"/>
      <c r="AE159" s="88"/>
      <c r="AF159" s="88"/>
      <c r="AG159" s="88"/>
      <c r="AH159" s="88"/>
      <c r="AI159" s="85"/>
    </row>
    <row r="160" spans="1:35" s="21" customFormat="1" ht="38.25" x14ac:dyDescent="0.2">
      <c r="A160" s="84"/>
      <c r="B160" s="85"/>
      <c r="C160" s="85"/>
      <c r="D160" s="85"/>
      <c r="E160" s="85"/>
      <c r="F160" s="85"/>
      <c r="G160" s="85"/>
      <c r="H160" s="85"/>
      <c r="I160" s="85"/>
      <c r="J160" s="85"/>
      <c r="K160" s="87"/>
      <c r="L160" s="87"/>
      <c r="M160" s="87"/>
      <c r="N160" s="87"/>
      <c r="O160" s="87"/>
      <c r="P160" s="81" t="s">
        <v>240</v>
      </c>
      <c r="Q160" s="81" t="s">
        <v>241</v>
      </c>
      <c r="R160" s="33"/>
      <c r="S160" s="24"/>
      <c r="T160" s="24"/>
      <c r="U160" s="24"/>
      <c r="V160" s="24"/>
      <c r="W160" s="25" t="s">
        <v>44</v>
      </c>
      <c r="X160" s="90"/>
      <c r="Y160" s="90"/>
      <c r="Z160" s="90"/>
      <c r="AA160" s="90"/>
      <c r="AB160" s="90"/>
      <c r="AC160" s="90"/>
      <c r="AD160" s="88"/>
      <c r="AE160" s="88"/>
      <c r="AF160" s="88"/>
      <c r="AG160" s="88"/>
      <c r="AH160" s="88"/>
      <c r="AI160" s="85"/>
    </row>
    <row r="161" spans="1:35" x14ac:dyDescent="0.25">
      <c r="A161" s="78" t="s">
        <v>200</v>
      </c>
    </row>
    <row r="164" spans="1:35" ht="16.5" thickBot="1" x14ac:dyDescent="0.3"/>
    <row r="165" spans="1:35" ht="27" thickBot="1" x14ac:dyDescent="0.3">
      <c r="A165" s="30"/>
      <c r="B165" s="131" t="s">
        <v>82</v>
      </c>
      <c r="C165" s="132"/>
      <c r="D165" s="132"/>
      <c r="E165" s="132"/>
      <c r="F165" s="132"/>
      <c r="G165" s="133"/>
      <c r="H165" s="28"/>
      <c r="I165" s="28"/>
      <c r="J165" s="131" t="s">
        <v>83</v>
      </c>
      <c r="K165" s="132"/>
      <c r="L165" s="132"/>
      <c r="M165" s="132"/>
      <c r="N165" s="132"/>
      <c r="O165" s="133"/>
      <c r="Q165" s="131" t="s">
        <v>84</v>
      </c>
      <c r="R165" s="132"/>
      <c r="S165" s="132"/>
      <c r="T165" s="132"/>
      <c r="U165" s="132"/>
      <c r="V165" s="133"/>
      <c r="X165" s="41"/>
    </row>
    <row r="166" spans="1:35" ht="16.5" thickBot="1" x14ac:dyDescent="0.3">
      <c r="B166" s="42" t="s">
        <v>12</v>
      </c>
      <c r="C166" s="43" t="s">
        <v>85</v>
      </c>
      <c r="D166" s="43" t="s">
        <v>86</v>
      </c>
      <c r="E166" s="43" t="s">
        <v>87</v>
      </c>
      <c r="F166" s="43" t="s">
        <v>88</v>
      </c>
      <c r="G166" s="44">
        <v>2022</v>
      </c>
      <c r="H166" s="28"/>
      <c r="I166" s="28"/>
      <c r="J166" s="45" t="s">
        <v>89</v>
      </c>
      <c r="K166" s="43" t="s">
        <v>85</v>
      </c>
      <c r="L166" s="43" t="s">
        <v>86</v>
      </c>
      <c r="M166" s="43" t="s">
        <v>87</v>
      </c>
      <c r="N166" s="43" t="s">
        <v>88</v>
      </c>
      <c r="O166" s="46">
        <v>2022</v>
      </c>
      <c r="Q166" s="47" t="s">
        <v>16</v>
      </c>
      <c r="R166" s="48" t="s">
        <v>85</v>
      </c>
      <c r="S166" s="48" t="s">
        <v>86</v>
      </c>
      <c r="T166" s="48" t="s">
        <v>87</v>
      </c>
      <c r="U166" s="48" t="s">
        <v>88</v>
      </c>
      <c r="V166" s="49">
        <v>2022</v>
      </c>
      <c r="X166" s="41"/>
    </row>
    <row r="167" spans="1:35" ht="16.5" thickBot="1" x14ac:dyDescent="0.3">
      <c r="B167" s="50" t="s">
        <v>90</v>
      </c>
      <c r="C167" s="51"/>
      <c r="D167" s="52"/>
      <c r="E167" s="52"/>
      <c r="F167" s="52"/>
      <c r="G167" s="53"/>
      <c r="H167" s="28" t="s">
        <v>44</v>
      </c>
      <c r="I167" s="28"/>
      <c r="J167" s="54" t="s">
        <v>91</v>
      </c>
      <c r="K167" s="51"/>
      <c r="L167" s="52"/>
      <c r="M167" s="52"/>
      <c r="N167" s="52"/>
      <c r="O167" s="53"/>
      <c r="Q167" s="55" t="s">
        <v>92</v>
      </c>
      <c r="R167" s="51"/>
      <c r="S167" s="52"/>
      <c r="T167" s="52"/>
      <c r="U167" s="52"/>
      <c r="V167" s="53"/>
      <c r="X167" s="41"/>
      <c r="AC167" s="2"/>
      <c r="AD167" s="2"/>
      <c r="AE167" s="2"/>
      <c r="AF167" s="2"/>
      <c r="AG167" s="2"/>
      <c r="AH167" s="2"/>
      <c r="AI167" s="41"/>
    </row>
    <row r="168" spans="1:35" ht="32.25" thickBot="1" x14ac:dyDescent="0.3">
      <c r="B168" s="50" t="s">
        <v>93</v>
      </c>
      <c r="C168" s="56"/>
      <c r="D168" s="57"/>
      <c r="E168" s="57"/>
      <c r="F168" s="57"/>
      <c r="G168" s="58"/>
      <c r="H168" s="28" t="s">
        <v>44</v>
      </c>
      <c r="I168" s="28"/>
      <c r="J168" s="54" t="s">
        <v>94</v>
      </c>
      <c r="K168" s="56"/>
      <c r="L168" s="57"/>
      <c r="M168" s="57"/>
      <c r="N168" s="57"/>
      <c r="O168" s="58"/>
      <c r="Q168" s="55" t="s">
        <v>95</v>
      </c>
      <c r="R168" s="56"/>
      <c r="S168" s="57"/>
      <c r="T168" s="57"/>
      <c r="U168" s="57"/>
      <c r="V168" s="58"/>
      <c r="X168" s="41"/>
      <c r="AC168" s="2"/>
      <c r="AD168" s="2"/>
      <c r="AE168" s="2"/>
      <c r="AF168" s="2"/>
      <c r="AG168" s="2"/>
      <c r="AH168" s="2"/>
      <c r="AI168" s="41"/>
    </row>
    <row r="169" spans="1:35" ht="16.5" thickBot="1" x14ac:dyDescent="0.3">
      <c r="B169" s="50" t="s">
        <v>96</v>
      </c>
      <c r="C169" s="56"/>
      <c r="D169" s="57"/>
      <c r="E169" s="57"/>
      <c r="F169" s="57"/>
      <c r="G169" s="58"/>
      <c r="H169" s="28" t="s">
        <v>44</v>
      </c>
      <c r="I169" s="28"/>
      <c r="J169" s="54" t="s">
        <v>97</v>
      </c>
      <c r="K169" s="56"/>
      <c r="L169" s="57"/>
      <c r="M169" s="57"/>
      <c r="N169" s="57"/>
      <c r="O169" s="58"/>
      <c r="Q169" s="55" t="s">
        <v>98</v>
      </c>
      <c r="R169" s="59"/>
      <c r="S169" s="60"/>
      <c r="T169" s="60"/>
      <c r="U169" s="60"/>
      <c r="V169" s="61"/>
      <c r="X169" s="41"/>
      <c r="AB169" s="2"/>
      <c r="AC169" s="2"/>
      <c r="AD169" s="2"/>
      <c r="AE169" s="2"/>
      <c r="AF169" s="62"/>
      <c r="AG169" s="62"/>
      <c r="AH169" s="62"/>
      <c r="AI169" s="41"/>
    </row>
    <row r="170" spans="1:35" ht="48" thickBot="1" x14ac:dyDescent="0.3">
      <c r="B170" s="50" t="s">
        <v>99</v>
      </c>
      <c r="C170" s="56"/>
      <c r="D170" s="57"/>
      <c r="E170" s="57"/>
      <c r="F170" s="57"/>
      <c r="G170" s="58"/>
      <c r="H170" s="28" t="s">
        <v>44</v>
      </c>
      <c r="I170" s="28"/>
      <c r="J170" s="54" t="s">
        <v>100</v>
      </c>
      <c r="K170" s="56"/>
      <c r="L170" s="57"/>
      <c r="M170" s="57"/>
      <c r="N170" s="57"/>
      <c r="O170" s="58"/>
      <c r="X170" s="41"/>
      <c r="AB170" s="2"/>
      <c r="AC170" s="2"/>
      <c r="AD170" s="2"/>
      <c r="AE170" s="2"/>
      <c r="AF170" s="63"/>
      <c r="AG170" s="63"/>
      <c r="AH170" s="63"/>
      <c r="AI170" s="41"/>
    </row>
    <row r="171" spans="1:35" ht="32.25" thickBot="1" x14ac:dyDescent="0.3">
      <c r="B171" s="50" t="s">
        <v>101</v>
      </c>
      <c r="C171" s="56"/>
      <c r="D171" s="57"/>
      <c r="E171" s="57"/>
      <c r="F171" s="57"/>
      <c r="G171" s="58"/>
      <c r="H171" s="28"/>
      <c r="I171" s="28"/>
      <c r="J171" s="54" t="s">
        <v>102</v>
      </c>
      <c r="K171" s="56"/>
      <c r="L171" s="57"/>
      <c r="M171" s="57"/>
      <c r="N171" s="57"/>
      <c r="O171" s="58"/>
      <c r="R171" s="64"/>
      <c r="S171" s="65" t="s">
        <v>103</v>
      </c>
      <c r="T171" s="28"/>
      <c r="U171" s="28"/>
      <c r="V171" s="28"/>
      <c r="X171" s="41"/>
      <c r="AB171" s="2"/>
      <c r="AC171" s="2"/>
      <c r="AD171" s="2"/>
      <c r="AE171" s="2"/>
      <c r="AF171" s="63"/>
      <c r="AG171" s="63"/>
      <c r="AH171" s="63"/>
      <c r="AI171" s="41"/>
    </row>
    <row r="172" spans="1:35" ht="63.75" thickBot="1" x14ac:dyDescent="0.3">
      <c r="B172" s="50" t="s">
        <v>104</v>
      </c>
      <c r="C172" s="56"/>
      <c r="D172" s="57"/>
      <c r="E172" s="57"/>
      <c r="F172" s="57"/>
      <c r="G172" s="58"/>
      <c r="H172" s="28"/>
      <c r="I172" s="28"/>
      <c r="J172" s="54" t="s">
        <v>105</v>
      </c>
      <c r="K172" s="56"/>
      <c r="L172" s="57"/>
      <c r="M172" s="57"/>
      <c r="N172" s="57"/>
      <c r="O172" s="58"/>
      <c r="R172" s="66"/>
      <c r="S172" s="65" t="s">
        <v>106</v>
      </c>
      <c r="T172" s="28"/>
      <c r="U172" s="28"/>
      <c r="V172" s="28"/>
      <c r="X172" s="41"/>
      <c r="AB172" s="2"/>
      <c r="AC172" s="2"/>
      <c r="AD172" s="2"/>
      <c r="AE172" s="2"/>
      <c r="AF172" s="63"/>
      <c r="AG172" s="63"/>
      <c r="AH172" s="63"/>
      <c r="AI172" s="41"/>
    </row>
    <row r="173" spans="1:35" ht="32.25" thickBot="1" x14ac:dyDescent="0.3">
      <c r="B173" s="50" t="s">
        <v>107</v>
      </c>
      <c r="C173" s="56"/>
      <c r="D173" s="57"/>
      <c r="E173" s="57"/>
      <c r="F173" s="57"/>
      <c r="G173" s="58"/>
      <c r="H173" s="28"/>
      <c r="I173" s="28"/>
      <c r="J173" s="54" t="s">
        <v>108</v>
      </c>
      <c r="K173" s="56"/>
      <c r="L173" s="57"/>
      <c r="M173" s="57"/>
      <c r="N173" s="57"/>
      <c r="O173" s="58"/>
      <c r="R173" s="67"/>
      <c r="S173" s="65" t="s">
        <v>109</v>
      </c>
      <c r="T173" s="28"/>
      <c r="U173" s="28"/>
      <c r="V173" s="28"/>
      <c r="X173" s="41"/>
      <c r="AB173" s="2"/>
      <c r="AC173" s="2"/>
      <c r="AD173" s="2"/>
      <c r="AE173" s="2"/>
      <c r="AF173" s="63"/>
      <c r="AG173" s="63"/>
      <c r="AH173" s="63"/>
      <c r="AI173" s="41"/>
    </row>
    <row r="174" spans="1:35" ht="32.25" thickBot="1" x14ac:dyDescent="0.3">
      <c r="B174" s="50" t="s">
        <v>110</v>
      </c>
      <c r="C174" s="56"/>
      <c r="D174" s="57"/>
      <c r="E174" s="57"/>
      <c r="F174" s="57"/>
      <c r="G174" s="58"/>
      <c r="H174" s="28"/>
      <c r="I174" s="28"/>
      <c r="J174" s="54" t="s">
        <v>111</v>
      </c>
      <c r="K174" s="56"/>
      <c r="L174" s="57"/>
      <c r="M174" s="57"/>
      <c r="N174" s="57"/>
      <c r="O174" s="58"/>
      <c r="R174" s="68"/>
      <c r="S174" s="28"/>
      <c r="T174" s="28"/>
      <c r="U174" s="28"/>
      <c r="V174" s="28"/>
      <c r="X174" s="41"/>
      <c r="AB174" s="2"/>
      <c r="AC174" s="2"/>
      <c r="AD174" s="2"/>
      <c r="AE174" s="2"/>
      <c r="AF174" s="63"/>
      <c r="AG174" s="63"/>
      <c r="AH174" s="63"/>
      <c r="AI174" s="41"/>
    </row>
    <row r="175" spans="1:35" ht="32.25" thickBot="1" x14ac:dyDescent="0.3">
      <c r="B175" s="50" t="s">
        <v>112</v>
      </c>
      <c r="C175" s="56"/>
      <c r="D175" s="57"/>
      <c r="E175" s="57"/>
      <c r="F175" s="57"/>
      <c r="G175" s="58"/>
      <c r="H175" s="28" t="s">
        <v>44</v>
      </c>
      <c r="I175" s="28"/>
      <c r="J175" s="54" t="s">
        <v>113</v>
      </c>
      <c r="K175" s="56"/>
      <c r="L175" s="57"/>
      <c r="M175" s="57"/>
      <c r="N175" s="57"/>
      <c r="O175" s="58"/>
      <c r="R175" s="68" t="s">
        <v>44</v>
      </c>
      <c r="S175" s="28" t="s">
        <v>44</v>
      </c>
      <c r="T175" s="28" t="s">
        <v>44</v>
      </c>
      <c r="U175" s="28" t="s">
        <v>44</v>
      </c>
      <c r="V175" s="28" t="s">
        <v>44</v>
      </c>
      <c r="W175" s="28"/>
      <c r="X175" s="41"/>
      <c r="AB175" s="2"/>
      <c r="AC175" s="2"/>
      <c r="AD175" s="2"/>
      <c r="AE175" s="2"/>
      <c r="AF175" s="63"/>
      <c r="AG175" s="63"/>
      <c r="AH175" s="63"/>
      <c r="AI175" s="41"/>
    </row>
    <row r="176" spans="1:35" ht="63.75" thickBot="1" x14ac:dyDescent="0.3">
      <c r="B176" s="50" t="s">
        <v>114</v>
      </c>
      <c r="C176" s="56"/>
      <c r="D176" s="57"/>
      <c r="E176" s="57"/>
      <c r="F176" s="57"/>
      <c r="G176" s="58"/>
      <c r="H176" s="28"/>
      <c r="I176" s="28"/>
      <c r="J176" s="54" t="s">
        <v>115</v>
      </c>
      <c r="K176" s="56"/>
      <c r="L176" s="57"/>
      <c r="M176" s="57"/>
      <c r="N176" s="57"/>
      <c r="O176" s="58"/>
      <c r="Q176" s="69"/>
      <c r="R176" s="70"/>
      <c r="S176" s="70"/>
      <c r="T176" s="70"/>
      <c r="U176" s="28"/>
      <c r="V176" s="28"/>
      <c r="W176" s="28"/>
      <c r="X176" s="41"/>
      <c r="AB176" s="2"/>
      <c r="AC176" s="2"/>
      <c r="AD176" s="2"/>
      <c r="AE176" s="2"/>
      <c r="AF176" s="63"/>
      <c r="AG176" s="63"/>
      <c r="AH176" s="63"/>
      <c r="AI176" s="41"/>
    </row>
    <row r="177" spans="1:35" ht="32.25" thickBot="1" x14ac:dyDescent="0.3">
      <c r="B177" s="50" t="s">
        <v>116</v>
      </c>
      <c r="C177" s="56"/>
      <c r="D177" s="57"/>
      <c r="E177" s="57"/>
      <c r="F177" s="57"/>
      <c r="G177" s="58"/>
      <c r="H177" s="28" t="s">
        <v>44</v>
      </c>
      <c r="I177" s="28"/>
      <c r="J177" s="54" t="s">
        <v>117</v>
      </c>
      <c r="K177" s="56"/>
      <c r="L177" s="57"/>
      <c r="M177" s="57"/>
      <c r="N177" s="57"/>
      <c r="O177" s="58"/>
      <c r="R177" s="71"/>
      <c r="S177" s="72"/>
      <c r="T177" s="72"/>
      <c r="U177" s="28"/>
      <c r="V177" s="28"/>
      <c r="W177" s="28"/>
      <c r="X177" s="41"/>
      <c r="AB177" s="2"/>
      <c r="AC177" s="2"/>
      <c r="AD177" s="2"/>
      <c r="AE177" s="2"/>
      <c r="AF177" s="63"/>
      <c r="AG177" s="63"/>
      <c r="AH177" s="63"/>
      <c r="AI177" s="41"/>
    </row>
    <row r="178" spans="1:35" ht="32.25" thickBot="1" x14ac:dyDescent="0.3">
      <c r="B178" s="50" t="s">
        <v>118</v>
      </c>
      <c r="C178" s="56"/>
      <c r="D178" s="57"/>
      <c r="E178" s="57"/>
      <c r="F178" s="57"/>
      <c r="G178" s="58"/>
      <c r="H178" s="28" t="s">
        <v>44</v>
      </c>
      <c r="I178" s="28"/>
      <c r="J178" s="54" t="s">
        <v>119</v>
      </c>
      <c r="K178" s="56"/>
      <c r="L178" s="57"/>
      <c r="M178" s="57"/>
      <c r="N178" s="57"/>
      <c r="O178" s="58"/>
      <c r="R178" s="68"/>
      <c r="S178" s="28"/>
      <c r="T178" s="28"/>
      <c r="X178" s="41"/>
      <c r="AB178" s="2"/>
      <c r="AC178" s="2"/>
      <c r="AD178" s="2"/>
      <c r="AE178" s="2"/>
      <c r="AF178" s="28"/>
      <c r="AG178" s="28"/>
      <c r="AI178" s="41"/>
    </row>
    <row r="179" spans="1:35" ht="32.25" thickBot="1" x14ac:dyDescent="0.3">
      <c r="B179" s="50" t="s">
        <v>120</v>
      </c>
      <c r="C179" s="56"/>
      <c r="D179" s="57"/>
      <c r="E179" s="57"/>
      <c r="F179" s="57"/>
      <c r="G179" s="58"/>
      <c r="H179" s="28"/>
      <c r="I179" s="28"/>
      <c r="J179" s="54" t="s">
        <v>121</v>
      </c>
      <c r="K179" s="56"/>
      <c r="L179" s="57"/>
      <c r="M179" s="57"/>
      <c r="N179" s="57"/>
      <c r="O179" s="58"/>
      <c r="R179" s="68"/>
      <c r="S179" s="28"/>
      <c r="T179" s="28"/>
      <c r="X179" s="41"/>
      <c r="AB179" s="2"/>
      <c r="AC179" s="2"/>
      <c r="AD179" s="2"/>
      <c r="AE179" s="2"/>
      <c r="AF179" s="28"/>
      <c r="AG179" s="28"/>
      <c r="AI179" s="41"/>
    </row>
    <row r="180" spans="1:35" ht="32.25" thickBot="1" x14ac:dyDescent="0.3">
      <c r="B180" s="50" t="s">
        <v>122</v>
      </c>
      <c r="C180" s="56"/>
      <c r="D180" s="57"/>
      <c r="E180" s="57"/>
      <c r="F180" s="57"/>
      <c r="G180" s="58"/>
      <c r="H180" s="28" t="s">
        <v>44</v>
      </c>
      <c r="I180" s="28"/>
      <c r="J180" s="54" t="s">
        <v>123</v>
      </c>
      <c r="K180" s="56"/>
      <c r="L180" s="57"/>
      <c r="M180" s="57"/>
      <c r="N180" s="57"/>
      <c r="O180" s="58"/>
      <c r="R180" s="68"/>
      <c r="S180" s="28"/>
      <c r="T180" s="28"/>
      <c r="X180" s="41"/>
      <c r="AD180" s="28"/>
      <c r="AE180" s="28"/>
      <c r="AF180" s="28"/>
      <c r="AG180" s="28"/>
      <c r="AI180" s="41"/>
    </row>
    <row r="181" spans="1:35" ht="32.25" thickBot="1" x14ac:dyDescent="0.3">
      <c r="B181" s="50" t="s">
        <v>124</v>
      </c>
      <c r="C181" s="56"/>
      <c r="D181" s="57"/>
      <c r="E181" s="57"/>
      <c r="F181" s="57"/>
      <c r="G181" s="58"/>
      <c r="H181" s="28"/>
      <c r="I181" s="28"/>
      <c r="J181" s="54" t="s">
        <v>38</v>
      </c>
      <c r="K181" s="56"/>
      <c r="L181" s="57"/>
      <c r="M181" s="57"/>
      <c r="N181" s="57"/>
      <c r="O181" s="58"/>
      <c r="R181" s="68"/>
      <c r="S181" s="28"/>
      <c r="T181" s="28"/>
      <c r="AD181" s="28"/>
      <c r="AE181" s="28"/>
      <c r="AF181" s="28"/>
      <c r="AG181" s="28"/>
      <c r="AI181" s="41"/>
    </row>
    <row r="182" spans="1:35" ht="63.75" thickBot="1" x14ac:dyDescent="0.3">
      <c r="B182" s="50" t="s">
        <v>125</v>
      </c>
      <c r="C182" s="56"/>
      <c r="D182" s="57"/>
      <c r="E182" s="57"/>
      <c r="F182" s="57"/>
      <c r="G182" s="58"/>
      <c r="H182" s="28"/>
      <c r="I182" s="28"/>
      <c r="J182" s="54" t="s">
        <v>126</v>
      </c>
      <c r="K182" s="56"/>
      <c r="L182" s="57"/>
      <c r="M182" s="57"/>
      <c r="N182" s="57"/>
      <c r="O182" s="58"/>
      <c r="R182" s="68"/>
      <c r="S182" s="28"/>
      <c r="T182" s="28"/>
      <c r="AD182" s="28"/>
      <c r="AE182" s="28"/>
      <c r="AF182" s="28"/>
      <c r="AG182" s="28"/>
      <c r="AI182" s="41"/>
    </row>
    <row r="183" spans="1:35" ht="32.25" thickBot="1" x14ac:dyDescent="0.3">
      <c r="B183" s="50" t="s">
        <v>127</v>
      </c>
      <c r="C183" s="56"/>
      <c r="D183" s="57"/>
      <c r="E183" s="57"/>
      <c r="F183" s="57"/>
      <c r="G183" s="58"/>
      <c r="H183" s="28"/>
      <c r="I183" s="28"/>
      <c r="J183" s="54" t="s">
        <v>80</v>
      </c>
      <c r="K183" s="56"/>
      <c r="L183" s="57"/>
      <c r="M183" s="57"/>
      <c r="N183" s="57"/>
      <c r="O183" s="58"/>
      <c r="R183" s="68"/>
      <c r="S183" s="28"/>
      <c r="T183" s="28"/>
      <c r="AD183" s="28"/>
      <c r="AE183" s="28"/>
      <c r="AF183" s="28"/>
      <c r="AG183" s="28"/>
      <c r="AI183" s="41"/>
    </row>
    <row r="184" spans="1:35" ht="32.25" thickBot="1" x14ac:dyDescent="0.3">
      <c r="B184" s="54" t="s">
        <v>128</v>
      </c>
      <c r="C184" s="59"/>
      <c r="D184" s="60"/>
      <c r="E184" s="60"/>
      <c r="F184" s="60"/>
      <c r="G184" s="61"/>
      <c r="H184" s="28"/>
      <c r="I184" s="28"/>
      <c r="J184" s="54" t="s">
        <v>81</v>
      </c>
      <c r="K184" s="56"/>
      <c r="L184" s="57"/>
      <c r="M184" s="57"/>
      <c r="N184" s="57"/>
      <c r="O184" s="58"/>
      <c r="R184" s="68"/>
      <c r="S184" s="28"/>
      <c r="T184" s="28"/>
      <c r="U184" s="28"/>
      <c r="V184" s="28"/>
      <c r="W184" s="28"/>
      <c r="AD184" s="28"/>
      <c r="AE184" s="28"/>
      <c r="AF184" s="28"/>
      <c r="AG184" s="28"/>
      <c r="AI184" s="41"/>
    </row>
    <row r="185" spans="1:35" ht="32.25" thickBot="1" x14ac:dyDescent="0.3">
      <c r="H185" s="2"/>
      <c r="I185" s="2"/>
      <c r="J185" s="54" t="s">
        <v>129</v>
      </c>
      <c r="K185" s="56"/>
      <c r="L185" s="57"/>
      <c r="M185" s="57"/>
      <c r="N185" s="57"/>
      <c r="O185" s="58"/>
      <c r="R185" s="68"/>
      <c r="S185" s="28"/>
      <c r="T185" s="28"/>
      <c r="U185" s="28"/>
      <c r="V185" s="28"/>
      <c r="W185" s="28"/>
      <c r="AD185" s="28"/>
      <c r="AE185" s="28"/>
      <c r="AF185" s="28"/>
      <c r="AG185" s="28"/>
      <c r="AI185" s="41"/>
    </row>
    <row r="186" spans="1:35" ht="16.5" thickBot="1" x14ac:dyDescent="0.3">
      <c r="B186" s="2"/>
      <c r="C186" s="2"/>
      <c r="D186" s="2"/>
      <c r="E186" s="2"/>
      <c r="F186" s="73"/>
      <c r="G186" s="2"/>
      <c r="H186" s="2"/>
      <c r="I186" s="2"/>
      <c r="J186" s="54" t="s">
        <v>130</v>
      </c>
      <c r="K186" s="56"/>
      <c r="L186" s="57"/>
      <c r="M186" s="57"/>
      <c r="N186" s="57"/>
      <c r="O186" s="58"/>
      <c r="Q186" s="74"/>
      <c r="R186" s="68"/>
      <c r="S186" s="28"/>
      <c r="T186" s="28"/>
      <c r="U186" s="28"/>
      <c r="V186" s="28"/>
      <c r="W186" s="28"/>
      <c r="AD186" s="28"/>
      <c r="AE186" s="28"/>
      <c r="AF186" s="28"/>
      <c r="AG186" s="28"/>
      <c r="AI186" s="41"/>
    </row>
    <row r="187" spans="1:35" ht="32.25" thickBot="1" x14ac:dyDescent="0.3">
      <c r="A187" s="31"/>
      <c r="J187" s="54" t="s">
        <v>131</v>
      </c>
      <c r="K187" s="56"/>
      <c r="L187" s="57"/>
      <c r="M187" s="57"/>
      <c r="N187" s="57"/>
      <c r="O187" s="58"/>
    </row>
    <row r="188" spans="1:35" ht="48" thickBot="1" x14ac:dyDescent="0.3">
      <c r="A188" s="5"/>
      <c r="J188" s="54" t="s">
        <v>132</v>
      </c>
      <c r="K188" s="56"/>
      <c r="L188" s="57"/>
      <c r="M188" s="57"/>
      <c r="N188" s="57"/>
      <c r="O188" s="58"/>
    </row>
    <row r="189" spans="1:35" ht="32.25" thickBot="1" x14ac:dyDescent="0.3">
      <c r="J189" s="54" t="s">
        <v>133</v>
      </c>
      <c r="K189" s="56"/>
      <c r="L189" s="57"/>
      <c r="M189" s="57"/>
      <c r="N189" s="57"/>
      <c r="O189" s="58"/>
    </row>
    <row r="190" spans="1:35" ht="32.25" thickBot="1" x14ac:dyDescent="0.3">
      <c r="J190" s="54" t="s">
        <v>134</v>
      </c>
      <c r="K190" s="56"/>
      <c r="L190" s="57"/>
      <c r="M190" s="57"/>
      <c r="N190" s="57"/>
      <c r="O190" s="58"/>
    </row>
    <row r="191" spans="1:35" ht="16.5" thickBot="1" x14ac:dyDescent="0.3">
      <c r="H191" s="28"/>
      <c r="I191" s="28"/>
      <c r="J191" s="54" t="s">
        <v>135</v>
      </c>
      <c r="K191" s="56"/>
      <c r="L191" s="57"/>
      <c r="M191" s="57"/>
      <c r="N191" s="57"/>
      <c r="O191" s="58"/>
      <c r="R191" s="68"/>
      <c r="S191" s="28"/>
      <c r="T191" s="28"/>
      <c r="U191" s="28"/>
      <c r="V191" s="28"/>
      <c r="W191" s="28"/>
    </row>
    <row r="192" spans="1:35" ht="32.25" thickBot="1" x14ac:dyDescent="0.3">
      <c r="H192" s="28"/>
      <c r="I192" s="28"/>
      <c r="J192" s="54" t="s">
        <v>136</v>
      </c>
      <c r="K192" s="56"/>
      <c r="L192" s="57"/>
      <c r="M192" s="57"/>
      <c r="N192" s="57"/>
      <c r="O192" s="58"/>
      <c r="R192" s="68"/>
      <c r="S192" s="28"/>
      <c r="T192" s="28"/>
      <c r="U192" s="28"/>
      <c r="V192" s="28"/>
      <c r="W192" s="28"/>
    </row>
    <row r="193" spans="8:23" ht="16.5" thickBot="1" x14ac:dyDescent="0.3">
      <c r="H193" s="28"/>
      <c r="I193" s="28"/>
      <c r="J193" s="54" t="s">
        <v>137</v>
      </c>
      <c r="K193" s="56"/>
      <c r="L193" s="57"/>
      <c r="M193" s="57"/>
      <c r="N193" s="57"/>
      <c r="O193" s="58"/>
      <c r="R193" s="68"/>
      <c r="S193" s="28"/>
      <c r="T193" s="28"/>
      <c r="U193" s="28"/>
      <c r="V193" s="28"/>
      <c r="W193" s="28"/>
    </row>
    <row r="194" spans="8:23" ht="32.25" thickBot="1" x14ac:dyDescent="0.3">
      <c r="H194" s="28"/>
      <c r="I194" s="28"/>
      <c r="J194" s="54" t="s">
        <v>138</v>
      </c>
      <c r="K194" s="56"/>
      <c r="L194" s="57"/>
      <c r="M194" s="57"/>
      <c r="N194" s="57"/>
      <c r="O194" s="58"/>
      <c r="R194" s="68"/>
      <c r="S194" s="28"/>
      <c r="T194" s="28"/>
      <c r="U194" s="28"/>
      <c r="V194" s="28"/>
      <c r="W194" s="28"/>
    </row>
    <row r="195" spans="8:23" ht="16.5" thickBot="1" x14ac:dyDescent="0.3">
      <c r="H195" s="28"/>
      <c r="I195" s="28"/>
      <c r="J195" s="54" t="s">
        <v>139</v>
      </c>
      <c r="K195" s="56"/>
      <c r="L195" s="57"/>
      <c r="M195" s="57"/>
      <c r="N195" s="57"/>
      <c r="O195" s="58"/>
      <c r="R195" s="68"/>
      <c r="S195" s="28"/>
      <c r="T195" s="28"/>
      <c r="U195" s="28"/>
      <c r="V195" s="28"/>
      <c r="W195" s="28"/>
    </row>
    <row r="196" spans="8:23" ht="32.25" thickBot="1" x14ac:dyDescent="0.3">
      <c r="H196" s="28"/>
      <c r="I196" s="28"/>
      <c r="J196" s="54" t="s">
        <v>140</v>
      </c>
      <c r="K196" s="56"/>
      <c r="L196" s="57"/>
      <c r="M196" s="57"/>
      <c r="N196" s="57"/>
      <c r="O196" s="58"/>
      <c r="R196" s="68"/>
      <c r="S196" s="28"/>
      <c r="T196" s="28"/>
      <c r="U196" s="28"/>
      <c r="V196" s="28"/>
      <c r="W196" s="28"/>
    </row>
    <row r="197" spans="8:23" ht="16.5" thickBot="1" x14ac:dyDescent="0.3">
      <c r="H197" s="28"/>
      <c r="I197" s="28"/>
      <c r="J197" s="54" t="s">
        <v>141</v>
      </c>
      <c r="K197" s="56"/>
      <c r="L197" s="57"/>
      <c r="M197" s="57"/>
      <c r="N197" s="57"/>
      <c r="O197" s="58"/>
      <c r="R197" s="68"/>
      <c r="S197" s="28"/>
      <c r="T197" s="28"/>
      <c r="U197" s="28"/>
      <c r="V197" s="28"/>
      <c r="W197" s="28"/>
    </row>
    <row r="198" spans="8:23" ht="16.5" thickBot="1" x14ac:dyDescent="0.3">
      <c r="H198" s="28"/>
      <c r="I198" s="28"/>
      <c r="J198" s="54" t="s">
        <v>142</v>
      </c>
      <c r="K198" s="56"/>
      <c r="L198" s="57"/>
      <c r="M198" s="57"/>
      <c r="N198" s="57"/>
      <c r="O198" s="58"/>
      <c r="R198" s="68"/>
      <c r="S198" s="28"/>
      <c r="T198" s="28"/>
      <c r="U198" s="28"/>
      <c r="V198" s="28"/>
      <c r="W198" s="28"/>
    </row>
    <row r="199" spans="8:23" ht="32.25" thickBot="1" x14ac:dyDescent="0.3">
      <c r="H199" s="28"/>
      <c r="I199" s="28"/>
      <c r="J199" s="54" t="s">
        <v>143</v>
      </c>
      <c r="K199" s="56"/>
      <c r="L199" s="57"/>
      <c r="M199" s="57"/>
      <c r="N199" s="57"/>
      <c r="O199" s="58"/>
      <c r="R199" s="68"/>
      <c r="S199" s="28"/>
      <c r="T199" s="28"/>
      <c r="U199" s="28"/>
      <c r="V199" s="28"/>
      <c r="W199" s="28"/>
    </row>
    <row r="200" spans="8:23" ht="32.25" thickBot="1" x14ac:dyDescent="0.3">
      <c r="H200" s="28"/>
      <c r="I200" s="28"/>
      <c r="J200" s="54" t="s">
        <v>144</v>
      </c>
      <c r="K200" s="56"/>
      <c r="L200" s="57"/>
      <c r="M200" s="57"/>
      <c r="N200" s="57"/>
      <c r="O200" s="58"/>
      <c r="R200" s="68"/>
      <c r="S200" s="28"/>
      <c r="T200" s="28"/>
      <c r="U200" s="28"/>
      <c r="V200" s="28"/>
      <c r="W200" s="28"/>
    </row>
    <row r="201" spans="8:23" ht="16.5" thickBot="1" x14ac:dyDescent="0.3">
      <c r="H201" s="28"/>
      <c r="I201" s="28"/>
      <c r="J201" s="54" t="s">
        <v>145</v>
      </c>
      <c r="K201" s="56"/>
      <c r="L201" s="57"/>
      <c r="M201" s="57"/>
      <c r="N201" s="57"/>
      <c r="O201" s="58"/>
      <c r="R201" s="68"/>
      <c r="S201" s="28"/>
      <c r="T201" s="28"/>
      <c r="U201" s="28"/>
      <c r="V201" s="28"/>
      <c r="W201" s="28"/>
    </row>
    <row r="202" spans="8:23" ht="32.25" thickBot="1" x14ac:dyDescent="0.3">
      <c r="H202" s="28"/>
      <c r="I202" s="28"/>
      <c r="J202" s="54" t="s">
        <v>146</v>
      </c>
      <c r="K202" s="56"/>
      <c r="L202" s="57"/>
      <c r="M202" s="57"/>
      <c r="N202" s="57"/>
      <c r="O202" s="58"/>
      <c r="R202" s="68"/>
      <c r="S202" s="28"/>
      <c r="T202" s="28"/>
      <c r="U202" s="28"/>
      <c r="V202" s="28"/>
      <c r="W202" s="28"/>
    </row>
    <row r="203" spans="8:23" ht="16.5" thickBot="1" x14ac:dyDescent="0.3">
      <c r="H203" s="28"/>
      <c r="I203" s="28"/>
      <c r="J203" s="54" t="s">
        <v>147</v>
      </c>
      <c r="K203" s="56"/>
      <c r="L203" s="57"/>
      <c r="M203" s="57"/>
      <c r="N203" s="57"/>
      <c r="O203" s="58"/>
      <c r="R203" s="68"/>
      <c r="S203" s="28"/>
      <c r="T203" s="28"/>
      <c r="U203" s="28"/>
      <c r="V203" s="28"/>
      <c r="W203" s="28"/>
    </row>
    <row r="204" spans="8:23" ht="63.75" thickBot="1" x14ac:dyDescent="0.3">
      <c r="H204" s="28"/>
      <c r="I204" s="28"/>
      <c r="J204" s="54" t="s">
        <v>148</v>
      </c>
      <c r="K204" s="56"/>
      <c r="L204" s="57"/>
      <c r="M204" s="57"/>
      <c r="N204" s="57"/>
      <c r="O204" s="58"/>
      <c r="R204" s="68"/>
      <c r="S204" s="28"/>
      <c r="T204" s="28"/>
      <c r="U204" s="28"/>
      <c r="V204" s="28"/>
      <c r="W204" s="28"/>
    </row>
    <row r="205" spans="8:23" ht="16.5" thickBot="1" x14ac:dyDescent="0.3">
      <c r="H205" s="28"/>
      <c r="I205" s="28"/>
      <c r="J205" s="54" t="s">
        <v>149</v>
      </c>
      <c r="K205" s="56"/>
      <c r="L205" s="57"/>
      <c r="M205" s="57"/>
      <c r="N205" s="57"/>
      <c r="O205" s="58"/>
      <c r="R205" s="68"/>
      <c r="S205" s="28"/>
      <c r="T205" s="28"/>
      <c r="U205" s="28"/>
      <c r="V205" s="28"/>
      <c r="W205" s="28"/>
    </row>
    <row r="206" spans="8:23" ht="32.25" thickBot="1" x14ac:dyDescent="0.3">
      <c r="H206" s="28"/>
      <c r="I206" s="28"/>
      <c r="J206" s="54" t="s">
        <v>150</v>
      </c>
      <c r="K206" s="56"/>
      <c r="L206" s="57"/>
      <c r="M206" s="57"/>
      <c r="N206" s="57"/>
      <c r="O206" s="58"/>
      <c r="R206" s="68"/>
      <c r="S206" s="28"/>
      <c r="T206" s="28"/>
      <c r="U206" s="28"/>
      <c r="V206" s="28"/>
      <c r="W206" s="28"/>
    </row>
    <row r="207" spans="8:23" ht="32.25" thickBot="1" x14ac:dyDescent="0.3">
      <c r="H207" s="28"/>
      <c r="I207" s="28"/>
      <c r="J207" s="54" t="s">
        <v>151</v>
      </c>
      <c r="K207" s="56"/>
      <c r="L207" s="57"/>
      <c r="M207" s="57"/>
      <c r="N207" s="57"/>
      <c r="O207" s="58"/>
      <c r="R207" s="68"/>
      <c r="S207" s="28"/>
      <c r="T207" s="28"/>
      <c r="U207" s="28"/>
      <c r="V207" s="28"/>
      <c r="W207" s="28"/>
    </row>
    <row r="208" spans="8:23" ht="32.25" thickBot="1" x14ac:dyDescent="0.3">
      <c r="H208" s="28"/>
      <c r="I208" s="28"/>
      <c r="J208" s="54" t="s">
        <v>152</v>
      </c>
      <c r="K208" s="56"/>
      <c r="L208" s="57"/>
      <c r="M208" s="57"/>
      <c r="N208" s="57"/>
      <c r="O208" s="58"/>
      <c r="R208" s="68"/>
      <c r="S208" s="28"/>
      <c r="T208" s="28"/>
      <c r="U208" s="28"/>
      <c r="V208" s="28"/>
      <c r="W208" s="28"/>
    </row>
    <row r="209" spans="8:23" ht="32.25" thickBot="1" x14ac:dyDescent="0.3">
      <c r="H209" s="28"/>
      <c r="I209" s="28"/>
      <c r="J209" s="54" t="s">
        <v>153</v>
      </c>
      <c r="K209" s="56"/>
      <c r="L209" s="57"/>
      <c r="M209" s="57"/>
      <c r="N209" s="57"/>
      <c r="O209" s="58"/>
      <c r="R209" s="68"/>
      <c r="S209" s="28"/>
      <c r="T209" s="28"/>
      <c r="U209" s="28"/>
      <c r="V209" s="28"/>
      <c r="W209" s="28"/>
    </row>
    <row r="210" spans="8:23" ht="32.25" thickBot="1" x14ac:dyDescent="0.3">
      <c r="H210" s="28"/>
      <c r="I210" s="28"/>
      <c r="J210" s="54" t="s">
        <v>154</v>
      </c>
      <c r="K210" s="56"/>
      <c r="L210" s="57"/>
      <c r="M210" s="57"/>
      <c r="N210" s="57"/>
      <c r="O210" s="58"/>
      <c r="R210" s="68"/>
      <c r="S210" s="28"/>
      <c r="T210" s="28"/>
      <c r="U210" s="28"/>
      <c r="V210" s="28"/>
      <c r="W210" s="28"/>
    </row>
    <row r="211" spans="8:23" ht="16.5" thickBot="1" x14ac:dyDescent="0.3">
      <c r="J211" s="54" t="s">
        <v>128</v>
      </c>
      <c r="K211" s="59"/>
      <c r="L211" s="60"/>
      <c r="M211" s="60"/>
      <c r="N211" s="60"/>
      <c r="O211" s="61"/>
    </row>
  </sheetData>
  <autoFilter ref="A10:GR161"/>
  <dataConsolidate/>
  <mergeCells count="1219">
    <mergeCell ref="AE88:AE93"/>
    <mergeCell ref="AF88:AF93"/>
    <mergeCell ref="AG88:AG93"/>
    <mergeCell ref="AH88:AH93"/>
    <mergeCell ref="AI88:AI93"/>
    <mergeCell ref="P91:P93"/>
    <mergeCell ref="AI34:AI35"/>
    <mergeCell ref="AI45:AI46"/>
    <mergeCell ref="AI47:AI48"/>
    <mergeCell ref="AI57:AI58"/>
    <mergeCell ref="AI59:AI60"/>
    <mergeCell ref="AI69:AI70"/>
    <mergeCell ref="D88:D93"/>
    <mergeCell ref="E88:E93"/>
    <mergeCell ref="F88:F93"/>
    <mergeCell ref="G88:G93"/>
    <mergeCell ref="H88:H93"/>
    <mergeCell ref="I88:I93"/>
    <mergeCell ref="J88:J93"/>
    <mergeCell ref="K88:K93"/>
    <mergeCell ref="L88:L93"/>
    <mergeCell ref="M88:M93"/>
    <mergeCell ref="N88:N93"/>
    <mergeCell ref="O88:O93"/>
    <mergeCell ref="P88:P90"/>
    <mergeCell ref="X88:X93"/>
    <mergeCell ref="Y88:Y93"/>
    <mergeCell ref="Z88:Z93"/>
    <mergeCell ref="AA88:AA93"/>
    <mergeCell ref="AF78:AF79"/>
    <mergeCell ref="AG78:AG79"/>
    <mergeCell ref="AH78:AH79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Y73:Y77"/>
    <mergeCell ref="AC67:AC68"/>
    <mergeCell ref="AD67:AD68"/>
    <mergeCell ref="AE67:AE68"/>
    <mergeCell ref="AF67:AF68"/>
    <mergeCell ref="AG67:AG68"/>
    <mergeCell ref="AH67:AH68"/>
    <mergeCell ref="Z73:Z77"/>
    <mergeCell ref="AA73:AA77"/>
    <mergeCell ref="AB73:AB77"/>
    <mergeCell ref="AC73:AC77"/>
    <mergeCell ref="AD73:AD77"/>
    <mergeCell ref="AE73:AE77"/>
    <mergeCell ref="AF73:AF77"/>
    <mergeCell ref="AG73:AG77"/>
    <mergeCell ref="AH73:AH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X78:X79"/>
    <mergeCell ref="Y78:Y79"/>
    <mergeCell ref="AI126:AI127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67:A68"/>
    <mergeCell ref="B67:B68"/>
    <mergeCell ref="C67:C68"/>
    <mergeCell ref="D67:D68"/>
    <mergeCell ref="E67:E68"/>
    <mergeCell ref="AA155:AA156"/>
    <mergeCell ref="AB155:AB156"/>
    <mergeCell ref="AC155:AC156"/>
    <mergeCell ref="AD155:AD156"/>
    <mergeCell ref="AE155:AE156"/>
    <mergeCell ref="AF155:AF156"/>
    <mergeCell ref="AG155:AG156"/>
    <mergeCell ref="AH155:AH156"/>
    <mergeCell ref="AI155:AI156"/>
    <mergeCell ref="AD157:AD158"/>
    <mergeCell ref="AE157:AE158"/>
    <mergeCell ref="AF157:AF158"/>
    <mergeCell ref="AG157:AG158"/>
    <mergeCell ref="AH157:AH158"/>
    <mergeCell ref="AI157:AI158"/>
    <mergeCell ref="Z155:Z156"/>
    <mergeCell ref="A155:A156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K155:K156"/>
    <mergeCell ref="L155:L156"/>
    <mergeCell ref="M155:M156"/>
    <mergeCell ref="N155:N156"/>
    <mergeCell ref="O155:O156"/>
    <mergeCell ref="X155:X156"/>
    <mergeCell ref="Y155:Y156"/>
    <mergeCell ref="AG144:AG148"/>
    <mergeCell ref="AH144:AH148"/>
    <mergeCell ref="AI144:AI148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K157:K158"/>
    <mergeCell ref="L157:L158"/>
    <mergeCell ref="M157:M158"/>
    <mergeCell ref="N157:N158"/>
    <mergeCell ref="O157:O158"/>
    <mergeCell ref="X157:X158"/>
    <mergeCell ref="Y157:Y158"/>
    <mergeCell ref="Z157:Z158"/>
    <mergeCell ref="AA157:AA158"/>
    <mergeCell ref="AB157:AB158"/>
    <mergeCell ref="AC157:AC158"/>
    <mergeCell ref="AG153:AG154"/>
    <mergeCell ref="AH153:AH154"/>
    <mergeCell ref="AI153:AI154"/>
    <mergeCell ref="A144:A148"/>
    <mergeCell ref="B144:B148"/>
    <mergeCell ref="C144:C148"/>
    <mergeCell ref="D144:D148"/>
    <mergeCell ref="E144:E148"/>
    <mergeCell ref="F144:F148"/>
    <mergeCell ref="G144:G148"/>
    <mergeCell ref="H144:H148"/>
    <mergeCell ref="I144:I148"/>
    <mergeCell ref="J144:J148"/>
    <mergeCell ref="K144:K148"/>
    <mergeCell ref="L144:L148"/>
    <mergeCell ref="M144:M148"/>
    <mergeCell ref="N144:N148"/>
    <mergeCell ref="O144:O148"/>
    <mergeCell ref="P144:P147"/>
    <mergeCell ref="X144:X148"/>
    <mergeCell ref="Y144:Y148"/>
    <mergeCell ref="Z144:Z148"/>
    <mergeCell ref="AA144:AA148"/>
    <mergeCell ref="AB144:AB148"/>
    <mergeCell ref="J153:J154"/>
    <mergeCell ref="K153:K154"/>
    <mergeCell ref="L153:L154"/>
    <mergeCell ref="M153:M154"/>
    <mergeCell ref="N153:N154"/>
    <mergeCell ref="O153:O154"/>
    <mergeCell ref="X153:X154"/>
    <mergeCell ref="Y153:Y154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AF13:AF22"/>
    <mergeCell ref="AG13:AG22"/>
    <mergeCell ref="AH13:AH22"/>
    <mergeCell ref="AI13:AI22"/>
    <mergeCell ref="P13:P21"/>
    <mergeCell ref="J13:J22"/>
    <mergeCell ref="K13:K22"/>
    <mergeCell ref="L13:L22"/>
    <mergeCell ref="M13:M22"/>
    <mergeCell ref="N13:N22"/>
    <mergeCell ref="O13:O22"/>
    <mergeCell ref="X13:X22"/>
    <mergeCell ref="Y13:Y22"/>
    <mergeCell ref="Z13:Z22"/>
    <mergeCell ref="A13:A22"/>
    <mergeCell ref="B13:B22"/>
    <mergeCell ref="C13:C22"/>
    <mergeCell ref="D13:D22"/>
    <mergeCell ref="E13:E22"/>
    <mergeCell ref="F13:F22"/>
    <mergeCell ref="G13:G22"/>
    <mergeCell ref="H13:H22"/>
    <mergeCell ref="I13:I22"/>
    <mergeCell ref="AF140:AF141"/>
    <mergeCell ref="AG140:AG141"/>
    <mergeCell ref="AH140:AH141"/>
    <mergeCell ref="AH110:AH119"/>
    <mergeCell ref="AF108:AF109"/>
    <mergeCell ref="AG108:AG109"/>
    <mergeCell ref="AD106:AD107"/>
    <mergeCell ref="AC100:AC105"/>
    <mergeCell ref="AE100:AE105"/>
    <mergeCell ref="AE106:AE107"/>
    <mergeCell ref="AF106:AF107"/>
    <mergeCell ref="AC106:AC107"/>
    <mergeCell ref="AH128:AH129"/>
    <mergeCell ref="AA126:AA127"/>
    <mergeCell ref="AB126:AB127"/>
    <mergeCell ref="AC126:AC127"/>
    <mergeCell ref="AD126:AD127"/>
    <mergeCell ref="AE126:AE127"/>
    <mergeCell ref="AF126:AF127"/>
    <mergeCell ref="AG126:AG127"/>
    <mergeCell ref="AH126:AH127"/>
    <mergeCell ref="AH138:AH139"/>
    <mergeCell ref="AH130:AH131"/>
    <mergeCell ref="AC69:AC70"/>
    <mergeCell ref="AD69:AD70"/>
    <mergeCell ref="AE69:AE70"/>
    <mergeCell ref="Z142:Z143"/>
    <mergeCell ref="Z140:Z141"/>
    <mergeCell ref="AB140:AB141"/>
    <mergeCell ref="AC140:AC141"/>
    <mergeCell ref="AD140:AD141"/>
    <mergeCell ref="AE140:AE141"/>
    <mergeCell ref="AB108:AB109"/>
    <mergeCell ref="AC108:AC109"/>
    <mergeCell ref="AD108:AD109"/>
    <mergeCell ref="AE108:AE109"/>
    <mergeCell ref="Z108:Z109"/>
    <mergeCell ref="AA108:AA109"/>
    <mergeCell ref="AD100:AD105"/>
    <mergeCell ref="AA140:AA141"/>
    <mergeCell ref="Z71:Z72"/>
    <mergeCell ref="AD80:AD87"/>
    <mergeCell ref="AE80:AE87"/>
    <mergeCell ref="AA142:AA143"/>
    <mergeCell ref="AB142:AB143"/>
    <mergeCell ref="AC142:AC143"/>
    <mergeCell ref="Z78:Z79"/>
    <mergeCell ref="AA78:AA79"/>
    <mergeCell ref="AB78:AB79"/>
    <mergeCell ref="AC78:AC79"/>
    <mergeCell ref="AD78:AD79"/>
    <mergeCell ref="AE78:AE79"/>
    <mergeCell ref="AB88:AB93"/>
    <mergeCell ref="AC88:AC93"/>
    <mergeCell ref="AD88:AD93"/>
    <mergeCell ref="B69:B70"/>
    <mergeCell ref="C69:C70"/>
    <mergeCell ref="D69:D70"/>
    <mergeCell ref="E69:E70"/>
    <mergeCell ref="F69:F70"/>
    <mergeCell ref="G69:G70"/>
    <mergeCell ref="H69:H70"/>
    <mergeCell ref="I69:I70"/>
    <mergeCell ref="Y106:Y107"/>
    <mergeCell ref="N106:N107"/>
    <mergeCell ref="O106:O107"/>
    <mergeCell ref="X106:X107"/>
    <mergeCell ref="Z100:Z105"/>
    <mergeCell ref="M100:M105"/>
    <mergeCell ref="N100:N105"/>
    <mergeCell ref="B73:B77"/>
    <mergeCell ref="C73:C77"/>
    <mergeCell ref="D73:D77"/>
    <mergeCell ref="E73:E77"/>
    <mergeCell ref="F73:F77"/>
    <mergeCell ref="J69:J70"/>
    <mergeCell ref="K69:K70"/>
    <mergeCell ref="L69:L70"/>
    <mergeCell ref="M69:M70"/>
    <mergeCell ref="N69:N70"/>
    <mergeCell ref="Z69:Z70"/>
    <mergeCell ref="C126:C127"/>
    <mergeCell ref="D126:D127"/>
    <mergeCell ref="E126:E127"/>
    <mergeCell ref="F126:F127"/>
    <mergeCell ref="G126:G127"/>
    <mergeCell ref="H126:H127"/>
    <mergeCell ref="I126:I127"/>
    <mergeCell ref="A130:A131"/>
    <mergeCell ref="B130:B131"/>
    <mergeCell ref="C130:C131"/>
    <mergeCell ref="O69:O70"/>
    <mergeCell ref="X69:X70"/>
    <mergeCell ref="Y69:Y70"/>
    <mergeCell ref="J132:J133"/>
    <mergeCell ref="K132:K133"/>
    <mergeCell ref="L132:L133"/>
    <mergeCell ref="M132:M133"/>
    <mergeCell ref="N132:N133"/>
    <mergeCell ref="O132:O133"/>
    <mergeCell ref="X132:X133"/>
    <mergeCell ref="J126:J127"/>
    <mergeCell ref="K126:K127"/>
    <mergeCell ref="L126:L127"/>
    <mergeCell ref="M126:M127"/>
    <mergeCell ref="N126:N127"/>
    <mergeCell ref="O126:O127"/>
    <mergeCell ref="X126:X127"/>
    <mergeCell ref="Y126:Y127"/>
    <mergeCell ref="J73:J77"/>
    <mergeCell ref="K73:K77"/>
    <mergeCell ref="P97:P99"/>
    <mergeCell ref="N71:N72"/>
    <mergeCell ref="G142:G143"/>
    <mergeCell ref="H142:H143"/>
    <mergeCell ref="I142:I143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C128:C129"/>
    <mergeCell ref="D128:D129"/>
    <mergeCell ref="AI140:AI141"/>
    <mergeCell ref="AA138:AA139"/>
    <mergeCell ref="E128:E129"/>
    <mergeCell ref="F128:F129"/>
    <mergeCell ref="J142:J143"/>
    <mergeCell ref="K142:K143"/>
    <mergeCell ref="L142:L143"/>
    <mergeCell ref="M142:M143"/>
    <mergeCell ref="N142:N143"/>
    <mergeCell ref="O142:O143"/>
    <mergeCell ref="X142:X143"/>
    <mergeCell ref="Y142:Y143"/>
    <mergeCell ref="J140:J141"/>
    <mergeCell ref="K140:K141"/>
    <mergeCell ref="L140:L141"/>
    <mergeCell ref="M140:M141"/>
    <mergeCell ref="N140:N141"/>
    <mergeCell ref="O140:O141"/>
    <mergeCell ref="AG142:AG143"/>
    <mergeCell ref="AH142:AH143"/>
    <mergeCell ref="AI142:AI143"/>
    <mergeCell ref="X138:X139"/>
    <mergeCell ref="Y138:Y139"/>
    <mergeCell ref="Z138:Z139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A138:A139"/>
    <mergeCell ref="B138:B139"/>
    <mergeCell ref="C138:C139"/>
    <mergeCell ref="D138:D139"/>
    <mergeCell ref="E138:E139"/>
    <mergeCell ref="J138:J139"/>
    <mergeCell ref="K138:K139"/>
    <mergeCell ref="L138:L139"/>
    <mergeCell ref="M138:M139"/>
    <mergeCell ref="N138:N139"/>
    <mergeCell ref="O138:O139"/>
    <mergeCell ref="A142:A143"/>
    <mergeCell ref="B142:B143"/>
    <mergeCell ref="C142:C143"/>
    <mergeCell ref="D142:D143"/>
    <mergeCell ref="E142:E143"/>
    <mergeCell ref="F142:F143"/>
    <mergeCell ref="Q165:V165"/>
    <mergeCell ref="B165:G165"/>
    <mergeCell ref="J165:O165"/>
    <mergeCell ref="K159:K160"/>
    <mergeCell ref="L159:L160"/>
    <mergeCell ref="M159:M160"/>
    <mergeCell ref="N159:N160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AI159:AI160"/>
    <mergeCell ref="AC159:AC160"/>
    <mergeCell ref="AD159:AD160"/>
    <mergeCell ref="AE159:AE160"/>
    <mergeCell ref="AF159:AF160"/>
    <mergeCell ref="AG159:AG160"/>
    <mergeCell ref="AH159:AH160"/>
    <mergeCell ref="O159:O160"/>
    <mergeCell ref="X159:X160"/>
    <mergeCell ref="Y159:Y160"/>
    <mergeCell ref="Z159:Z160"/>
    <mergeCell ref="AA159:AA160"/>
    <mergeCell ref="AB159:AB160"/>
    <mergeCell ref="I159:I160"/>
    <mergeCell ref="J159:J160"/>
    <mergeCell ref="L136:L137"/>
    <mergeCell ref="M136:M137"/>
    <mergeCell ref="N136:N137"/>
    <mergeCell ref="O136:O137"/>
    <mergeCell ref="Z130:Z131"/>
    <mergeCell ref="AA130:AA131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L130:L131"/>
    <mergeCell ref="M130:M131"/>
    <mergeCell ref="N134:N135"/>
    <mergeCell ref="O134:O135"/>
    <mergeCell ref="N130:N131"/>
    <mergeCell ref="O130:O131"/>
    <mergeCell ref="J136:J137"/>
    <mergeCell ref="K136:K137"/>
    <mergeCell ref="A134:A135"/>
    <mergeCell ref="D134:D135"/>
    <mergeCell ref="E134:E135"/>
    <mergeCell ref="F134:F135"/>
    <mergeCell ref="G134:G135"/>
    <mergeCell ref="X136:X137"/>
    <mergeCell ref="Y136:Y137"/>
    <mergeCell ref="AF149:AF152"/>
    <mergeCell ref="AC153:AC154"/>
    <mergeCell ref="AD153:AD154"/>
    <mergeCell ref="AE153:AE154"/>
    <mergeCell ref="AF153:AF154"/>
    <mergeCell ref="Z136:Z137"/>
    <mergeCell ref="AA136:AA137"/>
    <mergeCell ref="AB136:AB137"/>
    <mergeCell ref="AC136:AC137"/>
    <mergeCell ref="AF128:AF129"/>
    <mergeCell ref="AA128:AA129"/>
    <mergeCell ref="M128:M129"/>
    <mergeCell ref="N128:N129"/>
    <mergeCell ref="O128:O129"/>
    <mergeCell ref="X128:X129"/>
    <mergeCell ref="AC149:AC152"/>
    <mergeCell ref="AC144:AC148"/>
    <mergeCell ref="AD144:AD148"/>
    <mergeCell ref="AE144:AE148"/>
    <mergeCell ref="AF144:AF148"/>
    <mergeCell ref="AB138:AB139"/>
    <mergeCell ref="AC138:AC139"/>
    <mergeCell ref="AD142:AD143"/>
    <mergeCell ref="AE142:AE143"/>
    <mergeCell ref="AF142:AF143"/>
    <mergeCell ref="AE132:AE133"/>
    <mergeCell ref="AF132:AF133"/>
    <mergeCell ref="X140:X141"/>
    <mergeCell ref="Y140:Y141"/>
    <mergeCell ref="Z153:Z154"/>
    <mergeCell ref="AA153:AA154"/>
    <mergeCell ref="AB153:AB154"/>
    <mergeCell ref="AI130:AI131"/>
    <mergeCell ref="AB130:AB131"/>
    <mergeCell ref="AC130:AC131"/>
    <mergeCell ref="AD130:AD131"/>
    <mergeCell ref="AE130:AE131"/>
    <mergeCell ref="AF130:AF131"/>
    <mergeCell ref="AG130:AG131"/>
    <mergeCell ref="AD138:AD139"/>
    <mergeCell ref="AE138:AE139"/>
    <mergeCell ref="AF138:AF139"/>
    <mergeCell ref="AG138:AG139"/>
    <mergeCell ref="AI132:AI133"/>
    <mergeCell ref="AD136:AD137"/>
    <mergeCell ref="AE136:AE137"/>
    <mergeCell ref="AF136:AF137"/>
    <mergeCell ref="AG136:AG137"/>
    <mergeCell ref="AH136:AH137"/>
    <mergeCell ref="AI136:AI137"/>
    <mergeCell ref="AB134:AB135"/>
    <mergeCell ref="AC134:AC135"/>
    <mergeCell ref="AD134:AD135"/>
    <mergeCell ref="AE134:AE135"/>
    <mergeCell ref="AF134:AF135"/>
    <mergeCell ref="AI138:AI139"/>
    <mergeCell ref="AI134:AI135"/>
    <mergeCell ref="AG132:AG133"/>
    <mergeCell ref="AH132:AH133"/>
    <mergeCell ref="AI128:AI129"/>
    <mergeCell ref="AG128:AG129"/>
    <mergeCell ref="L128:L129"/>
    <mergeCell ref="G120:G125"/>
    <mergeCell ref="H120:H125"/>
    <mergeCell ref="I120:I125"/>
    <mergeCell ref="J120:J125"/>
    <mergeCell ref="M120:M125"/>
    <mergeCell ref="N120:N125"/>
    <mergeCell ref="O120:O125"/>
    <mergeCell ref="P120:P122"/>
    <mergeCell ref="P123:P125"/>
    <mergeCell ref="K120:K125"/>
    <mergeCell ref="L120:L125"/>
    <mergeCell ref="AG120:AG125"/>
    <mergeCell ref="AH120:AH125"/>
    <mergeCell ref="AI120:AI125"/>
    <mergeCell ref="X120:X125"/>
    <mergeCell ref="Y120:Y125"/>
    <mergeCell ref="Z120:Z125"/>
    <mergeCell ref="AA120:AA125"/>
    <mergeCell ref="AB120:AB125"/>
    <mergeCell ref="AC120:AC125"/>
    <mergeCell ref="AD120:AD125"/>
    <mergeCell ref="AE120:AE125"/>
    <mergeCell ref="AF120:AF125"/>
    <mergeCell ref="G128:G129"/>
    <mergeCell ref="H128:H129"/>
    <mergeCell ref="I128:I129"/>
    <mergeCell ref="AB128:AB129"/>
    <mergeCell ref="AC128:AC129"/>
    <mergeCell ref="AD128:AD129"/>
    <mergeCell ref="AI110:AI119"/>
    <mergeCell ref="P115:P119"/>
    <mergeCell ref="AB110:AB119"/>
    <mergeCell ref="AC110:AC119"/>
    <mergeCell ref="AD110:AD119"/>
    <mergeCell ref="AE110:AE119"/>
    <mergeCell ref="AF110:AF119"/>
    <mergeCell ref="AG110:AG119"/>
    <mergeCell ref="Z110:Z119"/>
    <mergeCell ref="AA110:AA119"/>
    <mergeCell ref="A108:A109"/>
    <mergeCell ref="B108:B109"/>
    <mergeCell ref="C108:C109"/>
    <mergeCell ref="D108:D109"/>
    <mergeCell ref="E108:E109"/>
    <mergeCell ref="F108:F109"/>
    <mergeCell ref="G108:G109"/>
    <mergeCell ref="J108:J109"/>
    <mergeCell ref="K108:K109"/>
    <mergeCell ref="L108:L109"/>
    <mergeCell ref="M108:M109"/>
    <mergeCell ref="N108:N109"/>
    <mergeCell ref="O108:O109"/>
    <mergeCell ref="X108:X109"/>
    <mergeCell ref="Y108:Y109"/>
    <mergeCell ref="O110:O119"/>
    <mergeCell ref="P110:P114"/>
    <mergeCell ref="X110:X119"/>
    <mergeCell ref="Y110:Y119"/>
    <mergeCell ref="L110:L119"/>
    <mergeCell ref="M110:M119"/>
    <mergeCell ref="N110:N119"/>
    <mergeCell ref="A106:A107"/>
    <mergeCell ref="B106:B107"/>
    <mergeCell ref="C106:C107"/>
    <mergeCell ref="D106:D107"/>
    <mergeCell ref="E106:E107"/>
    <mergeCell ref="F106:F107"/>
    <mergeCell ref="L106:L107"/>
    <mergeCell ref="M106:M107"/>
    <mergeCell ref="O100:O105"/>
    <mergeCell ref="P100:P102"/>
    <mergeCell ref="X100:X105"/>
    <mergeCell ref="Y100:Y105"/>
    <mergeCell ref="Z106:Z107"/>
    <mergeCell ref="AA106:AA107"/>
    <mergeCell ref="AB106:AB107"/>
    <mergeCell ref="J100:J105"/>
    <mergeCell ref="K100:K105"/>
    <mergeCell ref="L100:L105"/>
    <mergeCell ref="G106:G107"/>
    <mergeCell ref="H106:H107"/>
    <mergeCell ref="I106:I107"/>
    <mergeCell ref="J106:J107"/>
    <mergeCell ref="K106:K107"/>
    <mergeCell ref="G100:G105"/>
    <mergeCell ref="H100:H105"/>
    <mergeCell ref="I100:I105"/>
    <mergeCell ref="P103:P105"/>
    <mergeCell ref="AA100:AA105"/>
    <mergeCell ref="AB100:AB105"/>
    <mergeCell ref="P94:P96"/>
    <mergeCell ref="X94:X99"/>
    <mergeCell ref="L94:L99"/>
    <mergeCell ref="M94:M99"/>
    <mergeCell ref="N94:N99"/>
    <mergeCell ref="O94:O99"/>
    <mergeCell ref="G73:G77"/>
    <mergeCell ref="H73:H77"/>
    <mergeCell ref="I73:I77"/>
    <mergeCell ref="L73:L77"/>
    <mergeCell ref="M73:M77"/>
    <mergeCell ref="N73:N77"/>
    <mergeCell ref="O73:O77"/>
    <mergeCell ref="P73:P76"/>
    <mergeCell ref="X73:X77"/>
    <mergeCell ref="P84:P87"/>
    <mergeCell ref="AC71:AC72"/>
    <mergeCell ref="X71:X72"/>
    <mergeCell ref="M71:M72"/>
    <mergeCell ref="O71:O72"/>
    <mergeCell ref="Y71:Y72"/>
    <mergeCell ref="I80:I87"/>
    <mergeCell ref="H94:H99"/>
    <mergeCell ref="I94:I99"/>
    <mergeCell ref="J94:J99"/>
    <mergeCell ref="K94:K99"/>
    <mergeCell ref="A80:A87"/>
    <mergeCell ref="B80:B87"/>
    <mergeCell ref="C80:C87"/>
    <mergeCell ref="D80:D87"/>
    <mergeCell ref="E80:E87"/>
    <mergeCell ref="F80:F87"/>
    <mergeCell ref="G80:G87"/>
    <mergeCell ref="H80:H87"/>
    <mergeCell ref="J80:J87"/>
    <mergeCell ref="K80:K87"/>
    <mergeCell ref="L80:L87"/>
    <mergeCell ref="J71:J72"/>
    <mergeCell ref="K71:K72"/>
    <mergeCell ref="L71:L72"/>
    <mergeCell ref="A73:A77"/>
    <mergeCell ref="J11:J12"/>
    <mergeCell ref="K11:K12"/>
    <mergeCell ref="L11:L12"/>
    <mergeCell ref="M11:M12"/>
    <mergeCell ref="N11:N12"/>
    <mergeCell ref="AI23:AI26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AC23:AC26"/>
    <mergeCell ref="AD23:AD26"/>
    <mergeCell ref="AE23:AE26"/>
    <mergeCell ref="AF23:AF26"/>
    <mergeCell ref="AG23:AG26"/>
    <mergeCell ref="AH23:AH26"/>
    <mergeCell ref="P23:P25"/>
    <mergeCell ref="X23:X26"/>
    <mergeCell ref="AD71:AD7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K9:N9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X134:X135"/>
    <mergeCell ref="Y134:Y135"/>
    <mergeCell ref="Z134:Z135"/>
    <mergeCell ref="AA134:AA135"/>
    <mergeCell ref="Y132:Y133"/>
    <mergeCell ref="Z132:Z133"/>
    <mergeCell ref="AA132:AA133"/>
    <mergeCell ref="AB132:AB133"/>
    <mergeCell ref="AC132:AC133"/>
    <mergeCell ref="AD132:AD133"/>
    <mergeCell ref="Y128:Y129"/>
    <mergeCell ref="Z128:Z129"/>
    <mergeCell ref="X130:X131"/>
    <mergeCell ref="Y130:Y131"/>
    <mergeCell ref="AE128:AE129"/>
    <mergeCell ref="Z126:Z127"/>
    <mergeCell ref="I110:I119"/>
    <mergeCell ref="J110:J119"/>
    <mergeCell ref="K110:K119"/>
    <mergeCell ref="B134:B135"/>
    <mergeCell ref="C134:C135"/>
    <mergeCell ref="H134:H135"/>
    <mergeCell ref="I134:I135"/>
    <mergeCell ref="J134:J135"/>
    <mergeCell ref="K134:K135"/>
    <mergeCell ref="A110:A119"/>
    <mergeCell ref="B110:B119"/>
    <mergeCell ref="C110:C119"/>
    <mergeCell ref="D110:D119"/>
    <mergeCell ref="E110:E119"/>
    <mergeCell ref="F110:F119"/>
    <mergeCell ref="G110:G119"/>
    <mergeCell ref="H110:H119"/>
    <mergeCell ref="A128:A129"/>
    <mergeCell ref="B128:B129"/>
    <mergeCell ref="C120:C125"/>
    <mergeCell ref="D120:D125"/>
    <mergeCell ref="E120:E125"/>
    <mergeCell ref="F120:F125"/>
    <mergeCell ref="H130:H131"/>
    <mergeCell ref="I130:I131"/>
    <mergeCell ref="J130:J131"/>
    <mergeCell ref="K130:K131"/>
    <mergeCell ref="D130:D131"/>
    <mergeCell ref="E130:E131"/>
    <mergeCell ref="F130:F131"/>
    <mergeCell ref="G130:G131"/>
    <mergeCell ref="J128:J129"/>
    <mergeCell ref="K128:K129"/>
    <mergeCell ref="A120:A125"/>
    <mergeCell ref="B120:B125"/>
    <mergeCell ref="A126:A127"/>
    <mergeCell ref="B126:B127"/>
    <mergeCell ref="F138:F139"/>
    <mergeCell ref="G138:G139"/>
    <mergeCell ref="H138:H139"/>
    <mergeCell ref="I138:I139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36:A44"/>
    <mergeCell ref="B36:B44"/>
    <mergeCell ref="C36:C44"/>
    <mergeCell ref="D36:D44"/>
    <mergeCell ref="E36:E44"/>
    <mergeCell ref="F36:F44"/>
    <mergeCell ref="G36:G44"/>
    <mergeCell ref="H36:H44"/>
    <mergeCell ref="I36:I44"/>
    <mergeCell ref="E100:E105"/>
    <mergeCell ref="F100:F105"/>
    <mergeCell ref="H108:H109"/>
    <mergeCell ref="I108:I109"/>
    <mergeCell ref="A69:A70"/>
    <mergeCell ref="H45:H46"/>
    <mergeCell ref="I45:I46"/>
    <mergeCell ref="A47:A48"/>
    <mergeCell ref="B47:B48"/>
    <mergeCell ref="C47:C48"/>
    <mergeCell ref="J23:J26"/>
    <mergeCell ref="K23:K26"/>
    <mergeCell ref="L23:L26"/>
    <mergeCell ref="M23:M26"/>
    <mergeCell ref="N23:N26"/>
    <mergeCell ref="O23:O26"/>
    <mergeCell ref="AG134:AG135"/>
    <mergeCell ref="AH134:AH135"/>
    <mergeCell ref="AG32:AG33"/>
    <mergeCell ref="AH32:AH33"/>
    <mergeCell ref="J32:J33"/>
    <mergeCell ref="K32:K33"/>
    <mergeCell ref="J36:J44"/>
    <mergeCell ref="K36:K44"/>
    <mergeCell ref="AE36:AE44"/>
    <mergeCell ref="AF36:AF44"/>
    <mergeCell ref="L134:L135"/>
    <mergeCell ref="M134:M135"/>
    <mergeCell ref="Y32:Y33"/>
    <mergeCell ref="AA32:AA33"/>
    <mergeCell ref="AF32:AF33"/>
    <mergeCell ref="AE71:AE72"/>
    <mergeCell ref="AF71:AF72"/>
    <mergeCell ref="AG71:AG72"/>
    <mergeCell ref="AH80:AH87"/>
    <mergeCell ref="AG49:AG56"/>
    <mergeCell ref="AH49:AH56"/>
    <mergeCell ref="AF61:AF62"/>
    <mergeCell ref="AG61:AG62"/>
    <mergeCell ref="AH61:AH62"/>
    <mergeCell ref="AC65:AC66"/>
    <mergeCell ref="AD65:AD66"/>
    <mergeCell ref="L36:L44"/>
    <mergeCell ref="M36:M44"/>
    <mergeCell ref="N36:N44"/>
    <mergeCell ref="O36:O44"/>
    <mergeCell ref="P36:P38"/>
    <mergeCell ref="X36:X44"/>
    <mergeCell ref="Y36:Y44"/>
    <mergeCell ref="O11:O12"/>
    <mergeCell ref="X11:X12"/>
    <mergeCell ref="Y11:Y12"/>
    <mergeCell ref="Y23:Y26"/>
    <mergeCell ref="P39:P41"/>
    <mergeCell ref="P42:P44"/>
    <mergeCell ref="L32:L33"/>
    <mergeCell ref="M32:M33"/>
    <mergeCell ref="N32:N33"/>
    <mergeCell ref="O32:O33"/>
    <mergeCell ref="X32:X33"/>
    <mergeCell ref="AG69:AG70"/>
    <mergeCell ref="AH69:AH70"/>
    <mergeCell ref="AI36:AI44"/>
    <mergeCell ref="AG106:AG107"/>
    <mergeCell ref="AH106:AH107"/>
    <mergeCell ref="AI106:AI107"/>
    <mergeCell ref="AI78:AI79"/>
    <mergeCell ref="AI80:AI87"/>
    <mergeCell ref="Z11:Z12"/>
    <mergeCell ref="AA11:AA12"/>
    <mergeCell ref="AB11:AB12"/>
    <mergeCell ref="AC11:AC12"/>
    <mergeCell ref="AD11:AD12"/>
    <mergeCell ref="AE11:AE12"/>
    <mergeCell ref="Z23:Z26"/>
    <mergeCell ref="AA23:AA26"/>
    <mergeCell ref="AB23:AB26"/>
    <mergeCell ref="AA13:AA22"/>
    <mergeCell ref="AB13:AB22"/>
    <mergeCell ref="AC13:AC22"/>
    <mergeCell ref="AD13:AD22"/>
    <mergeCell ref="AE13:AE22"/>
    <mergeCell ref="Z80:Z87"/>
    <mergeCell ref="AA80:AA87"/>
    <mergeCell ref="AB80:AB87"/>
    <mergeCell ref="AC80:AC87"/>
    <mergeCell ref="Z94:Z99"/>
    <mergeCell ref="AA94:AA99"/>
    <mergeCell ref="AB94:AB99"/>
    <mergeCell ref="AC94:AC99"/>
    <mergeCell ref="AA69:AA70"/>
    <mergeCell ref="AB69:AB70"/>
    <mergeCell ref="Z27:Z31"/>
    <mergeCell ref="AA27:AA31"/>
    <mergeCell ref="AB27:AB31"/>
    <mergeCell ref="AC27:AC31"/>
    <mergeCell ref="AD27:AD31"/>
    <mergeCell ref="AE27:AE31"/>
    <mergeCell ref="Z32:Z33"/>
    <mergeCell ref="Z59:Z60"/>
    <mergeCell ref="AA59:AA60"/>
    <mergeCell ref="AB59:AB60"/>
    <mergeCell ref="AC59:AC60"/>
    <mergeCell ref="AD59:AD60"/>
    <mergeCell ref="AE59:AE60"/>
    <mergeCell ref="Z61:Z62"/>
    <mergeCell ref="AA61:AA62"/>
    <mergeCell ref="AE65:AE66"/>
    <mergeCell ref="AF65:AF66"/>
    <mergeCell ref="AH108:AH109"/>
    <mergeCell ref="AG11:AG12"/>
    <mergeCell ref="AH11:AH12"/>
    <mergeCell ref="AI11:AI12"/>
    <mergeCell ref="AG36:AG44"/>
    <mergeCell ref="AH36:AH44"/>
    <mergeCell ref="AG94:AG99"/>
    <mergeCell ref="AI108:AI109"/>
    <mergeCell ref="AG27:AG31"/>
    <mergeCell ref="AH27:AH31"/>
    <mergeCell ref="AF27:AF31"/>
    <mergeCell ref="AF69:AF70"/>
    <mergeCell ref="AF45:AF46"/>
    <mergeCell ref="AG45:AG46"/>
    <mergeCell ref="AH45:AH46"/>
    <mergeCell ref="AF49:AF56"/>
    <mergeCell ref="AF47:AF48"/>
    <mergeCell ref="AG47:AG48"/>
    <mergeCell ref="AH47:AH48"/>
    <mergeCell ref="AI49:AI56"/>
    <mergeCell ref="AF59:AF60"/>
    <mergeCell ref="AG59:AG60"/>
    <mergeCell ref="AH59:AH60"/>
    <mergeCell ref="AI71:AI72"/>
    <mergeCell ref="AI73:AI77"/>
    <mergeCell ref="AF11:AF12"/>
    <mergeCell ref="AG65:AG66"/>
    <mergeCell ref="AH65:AH66"/>
    <mergeCell ref="AF80:AF87"/>
    <mergeCell ref="AG80:AG87"/>
    <mergeCell ref="AH71:AH72"/>
    <mergeCell ref="AF94:AF99"/>
    <mergeCell ref="A100:A105"/>
    <mergeCell ref="B100:B105"/>
    <mergeCell ref="C100:C105"/>
    <mergeCell ref="D100:D105"/>
    <mergeCell ref="Y47:Y48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AI32:AI33"/>
    <mergeCell ref="AH94:AH99"/>
    <mergeCell ref="AI94:AI99"/>
    <mergeCell ref="AF100:AF105"/>
    <mergeCell ref="AG100:AG105"/>
    <mergeCell ref="AH100:AH105"/>
    <mergeCell ref="AI100:AI105"/>
    <mergeCell ref="Z36:Z44"/>
    <mergeCell ref="AA36:AA44"/>
    <mergeCell ref="AB36:AB44"/>
    <mergeCell ref="AC36:AC44"/>
    <mergeCell ref="AD36:AD44"/>
    <mergeCell ref="AA71:AA72"/>
    <mergeCell ref="AB71:AB72"/>
    <mergeCell ref="AC45:AC46"/>
    <mergeCell ref="AD45:AD46"/>
    <mergeCell ref="AE45:AE46"/>
    <mergeCell ref="J47:J48"/>
    <mergeCell ref="K47:K48"/>
    <mergeCell ref="L47:L48"/>
    <mergeCell ref="M47:M48"/>
    <mergeCell ref="N47:N48"/>
    <mergeCell ref="O47:O48"/>
    <mergeCell ref="X47:X48"/>
    <mergeCell ref="D47:D48"/>
    <mergeCell ref="E47:E48"/>
    <mergeCell ref="F47:F48"/>
    <mergeCell ref="G47:G48"/>
    <mergeCell ref="H47:H48"/>
    <mergeCell ref="I47:I48"/>
    <mergeCell ref="A49:A56"/>
    <mergeCell ref="F94:F99"/>
    <mergeCell ref="G94:G99"/>
    <mergeCell ref="F67:F68"/>
    <mergeCell ref="G67:G68"/>
    <mergeCell ref="H67:H68"/>
    <mergeCell ref="I67:I68"/>
    <mergeCell ref="A88:A93"/>
    <mergeCell ref="B88:B93"/>
    <mergeCell ref="C88:C93"/>
    <mergeCell ref="A94:A99"/>
    <mergeCell ref="B94:B99"/>
    <mergeCell ref="C94:C99"/>
    <mergeCell ref="D94:D99"/>
    <mergeCell ref="E94:E99"/>
    <mergeCell ref="M80:M87"/>
    <mergeCell ref="N80:N87"/>
    <mergeCell ref="O80:O87"/>
    <mergeCell ref="P80:P83"/>
    <mergeCell ref="Y45:Y46"/>
    <mergeCell ref="Z45:Z46"/>
    <mergeCell ref="AA45:AA46"/>
    <mergeCell ref="AB45:AB46"/>
    <mergeCell ref="AB32:AB33"/>
    <mergeCell ref="AC32:AC33"/>
    <mergeCell ref="AD32:AD33"/>
    <mergeCell ref="AE32:AE33"/>
    <mergeCell ref="Z149:Z152"/>
    <mergeCell ref="AA149:AA152"/>
    <mergeCell ref="Z47:Z48"/>
    <mergeCell ref="AA47:AA48"/>
    <mergeCell ref="AB47:AB48"/>
    <mergeCell ref="AC47:AC48"/>
    <mergeCell ref="AD47:AD48"/>
    <mergeCell ref="AE47:AE48"/>
    <mergeCell ref="X49:X56"/>
    <mergeCell ref="Y49:Y56"/>
    <mergeCell ref="AB149:AB152"/>
    <mergeCell ref="Z49:Z56"/>
    <mergeCell ref="AA49:AA56"/>
    <mergeCell ref="AB49:AB56"/>
    <mergeCell ref="AC49:AC56"/>
    <mergeCell ref="AD49:AD56"/>
    <mergeCell ref="AE49:AE56"/>
    <mergeCell ref="AD94:AD99"/>
    <mergeCell ref="AE94:AE99"/>
    <mergeCell ref="X80:X87"/>
    <mergeCell ref="Y80:Y87"/>
    <mergeCell ref="Y94:Y99"/>
    <mergeCell ref="AD149:AD152"/>
    <mergeCell ref="AE149:AE152"/>
    <mergeCell ref="A45:A46"/>
    <mergeCell ref="B45:B46"/>
    <mergeCell ref="C45:C46"/>
    <mergeCell ref="D45:D46"/>
    <mergeCell ref="E45:E46"/>
    <mergeCell ref="F45:F46"/>
    <mergeCell ref="G45:G46"/>
    <mergeCell ref="J27:J31"/>
    <mergeCell ref="K27:K31"/>
    <mergeCell ref="L27:L31"/>
    <mergeCell ref="M27:M31"/>
    <mergeCell ref="N27:N31"/>
    <mergeCell ref="O27:O31"/>
    <mergeCell ref="P27:P30"/>
    <mergeCell ref="X27:X31"/>
    <mergeCell ref="Y27:Y31"/>
    <mergeCell ref="A27:A31"/>
    <mergeCell ref="B27:B31"/>
    <mergeCell ref="C27:C31"/>
    <mergeCell ref="D27:D31"/>
    <mergeCell ref="E27:E31"/>
    <mergeCell ref="F27:F31"/>
    <mergeCell ref="G27:G31"/>
    <mergeCell ref="H27:H31"/>
    <mergeCell ref="I27:I31"/>
    <mergeCell ref="J45:J46"/>
    <mergeCell ref="K45:K46"/>
    <mergeCell ref="L45:L46"/>
    <mergeCell ref="M45:M46"/>
    <mergeCell ref="N45:N46"/>
    <mergeCell ref="O45:O46"/>
    <mergeCell ref="X45:X46"/>
    <mergeCell ref="AG149:AG152"/>
    <mergeCell ref="AH149:AH152"/>
    <mergeCell ref="AI149:AI152"/>
    <mergeCell ref="AI27:AI31"/>
    <mergeCell ref="A149:A152"/>
    <mergeCell ref="B149:B152"/>
    <mergeCell ref="C149:C152"/>
    <mergeCell ref="D149:D152"/>
    <mergeCell ref="E149:E152"/>
    <mergeCell ref="F149:F152"/>
    <mergeCell ref="G149:G152"/>
    <mergeCell ref="H149:H152"/>
    <mergeCell ref="I149:I152"/>
    <mergeCell ref="J149:J152"/>
    <mergeCell ref="K149:K152"/>
    <mergeCell ref="L149:L152"/>
    <mergeCell ref="M149:M152"/>
    <mergeCell ref="N149:N152"/>
    <mergeCell ref="O149:O152"/>
    <mergeCell ref="P149:P151"/>
    <mergeCell ref="X149:X152"/>
    <mergeCell ref="Y149:Y152"/>
    <mergeCell ref="G49:G56"/>
    <mergeCell ref="H49:H56"/>
    <mergeCell ref="I49:I56"/>
    <mergeCell ref="J49:J56"/>
    <mergeCell ref="K49:K56"/>
    <mergeCell ref="L49:L56"/>
    <mergeCell ref="M49:M56"/>
    <mergeCell ref="N49:N56"/>
    <mergeCell ref="O49:O56"/>
    <mergeCell ref="P49:P55"/>
    <mergeCell ref="K57:K58"/>
    <mergeCell ref="L57:L58"/>
    <mergeCell ref="M57:M58"/>
    <mergeCell ref="N57:N58"/>
    <mergeCell ref="O57:O58"/>
    <mergeCell ref="X57:X58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G57:AG58"/>
    <mergeCell ref="AH57:AH58"/>
    <mergeCell ref="B49:B56"/>
    <mergeCell ref="C49:C56"/>
    <mergeCell ref="D49:D56"/>
    <mergeCell ref="E49:E56"/>
    <mergeCell ref="F49:F56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X59:X60"/>
    <mergeCell ref="Y59:Y60"/>
    <mergeCell ref="AI61:AI62"/>
    <mergeCell ref="AI63:AI64"/>
    <mergeCell ref="AI65:AI66"/>
    <mergeCell ref="AI67:AI68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X61:X62"/>
    <mergeCell ref="Y61:Y62"/>
    <mergeCell ref="J67:J68"/>
    <mergeCell ref="K67:K68"/>
    <mergeCell ref="L67:L68"/>
    <mergeCell ref="M67:M68"/>
    <mergeCell ref="N67:N68"/>
    <mergeCell ref="O67:O68"/>
    <mergeCell ref="X67:X68"/>
    <mergeCell ref="Y67:Y68"/>
    <mergeCell ref="Z67:Z68"/>
    <mergeCell ref="AA67:AA68"/>
    <mergeCell ref="AB67:AB68"/>
    <mergeCell ref="AB61:AB62"/>
    <mergeCell ref="AC61:AC62"/>
    <mergeCell ref="AD61:AD62"/>
    <mergeCell ref="AE61:AE62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X65:X66"/>
    <mergeCell ref="Y65:Y66"/>
    <mergeCell ref="Z65:Z66"/>
    <mergeCell ref="AA65:AA66"/>
    <mergeCell ref="AB65:AB66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9" orientation="landscape" r:id="rId1"/>
  <headerFooter>
    <oddFooter>&amp;C&amp;Pde&amp;N</oddFooter>
  </headerFooter>
  <colBreaks count="1" manualBreakCount="1">
    <brk id="35" min="1" max="14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CEDE1</vt:lpstr>
      <vt:lpstr>CEDE1!Área_de_impresión</vt:lpstr>
      <vt:lpstr>CEDE1!Títulos_a_imprimir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Yeimi Barrero Restrepo</dc:creator>
  <cp:lastModifiedBy>PS. Yeimi Barrero Restrepo</cp:lastModifiedBy>
  <dcterms:created xsi:type="dcterms:W3CDTF">2019-01-30T19:47:05Z</dcterms:created>
  <dcterms:modified xsi:type="dcterms:W3CDTF">2021-12-09T16:15:09Z</dcterms:modified>
</cp:coreProperties>
</file>