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PROCESOS'!$A$9:$AI$18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PROCESOS'!$A$1:$V$18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21" l="1"/>
  <c r="O13" i="21"/>
  <c r="O15" i="21"/>
  <c r="O17" i="21"/>
  <c r="W17" i="21" l="1"/>
  <c r="W16" i="21"/>
  <c r="W14" i="21"/>
  <c r="W12" i="21"/>
  <c r="W11" i="21"/>
  <c r="W15" i="21" l="1"/>
  <c r="W18" i="21"/>
  <c r="W13" i="21"/>
</calcChain>
</file>

<file path=xl/sharedStrings.xml><?xml version="1.0" encoding="utf-8"?>
<sst xmlns="http://schemas.openxmlformats.org/spreadsheetml/2006/main" count="102" uniqueCount="59">
  <si>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</si>
  <si>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</si>
  <si>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</si>
  <si>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</si>
  <si>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</si>
  <si>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</si>
  <si>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</si>
  <si>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</si>
  <si>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</si>
  <si>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</si>
  <si>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</si>
  <si>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</si>
  <si>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</si>
  <si>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</si>
  <si>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</si>
  <si>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</si>
  <si>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</si>
  <si>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</si>
  <si>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</si>
  <si>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</si>
  <si>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</si>
  <si>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</si>
  <si>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</si>
  <si>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</si>
  <si>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</si>
  <si>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</si>
  <si>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</si>
  <si>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</si>
  <si>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</si>
  <si>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</si>
  <si>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</si>
  <si>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</si>
  <si>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</si>
  <si>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</si>
  <si>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</si>
  <si>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Gestión de Tecnologías y Sistemas de Información C5</t>
  </si>
  <si>
    <t>Empleo de recursos de defensa cibernética.</t>
  </si>
  <si>
    <t>Sostenimiento de Comunicaciones para garantizar el Mando Tipo Misión</t>
  </si>
  <si>
    <t>Apoyos diferenciales para afectar la amenaza</t>
  </si>
  <si>
    <t>Disposición de Residuos de Aparatos Eléctricos y Electrónicos (RAEE) empleados por la Fuerza</t>
  </si>
  <si>
    <t>V1. Agentes End Point Instalados en el dominio cibernético</t>
  </si>
  <si>
    <t>V2. Total equipos en Dominio.</t>
  </si>
  <si>
    <t>Direccionamiento Estratégico</t>
  </si>
  <si>
    <t>Trimestral</t>
  </si>
  <si>
    <t>V1/V2*100</t>
  </si>
  <si>
    <t>Punto Medio</t>
  </si>
  <si>
    <t>Código: FO-CEDE 5-DISEV-892</t>
  </si>
  <si>
    <t>CEDE 6</t>
  </si>
  <si>
    <t>Eficiencia (EFCC)</t>
  </si>
  <si>
    <t>V1. Cantidad de Operaciones requeridas de Comunicaciones diferenciales.</t>
  </si>
  <si>
    <t>V2. Cantidad de Operaciones apoyadas con comunicaciones diferenciales.</t>
  </si>
  <si>
    <t>V1. Baterías gastadas en operaciones militares reintegradas para disposición final.</t>
  </si>
  <si>
    <t>V2. Baterías suministradas a las unidades para desarrollo de operaciones militares.</t>
  </si>
  <si>
    <t>Obtener la protección del 90% de los equipos de cómputo que se encuentran en el dominio mediante la instalación de agentes de seguridad endpoint.</t>
  </si>
  <si>
    <t>Ejecutar el 100% de la meta en mantenimientos que se programó para la vigencia</t>
  </si>
  <si>
    <t>V1. Mantenimientos de II y III nivel Ejecutados</t>
  </si>
  <si>
    <t>V2. Mantenimientos de II y III nivel Programados.</t>
  </si>
  <si>
    <t>cumplir  en un 90% las solicitudes de apoyos de comunicaciones que las unidades militares efectúa frente a las capacidades con que cuentas las unidades orgánicas de la Brigada Especial de Comunicaciones</t>
  </si>
  <si>
    <t>Obtener un reintegro del 88% de baterías gastadas en operaciones, de un total suministrado, para darles la disposición final con el gestor autorizado para tan actividad.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</si>
</sst>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4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1" fontId="4" fillId="0" borderId="10" xfId="0" applyNumberFormat="1" applyFont="1" applyFill="1" applyBorder="1" applyAlignment="1">
      <alignment horizontal="center" vertical="center" wrapText="1"/>
    </xf>
    <xf numFmtId="3" fontId="9" fillId="6" borderId="10" xfId="1" applyNumberFormat="1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9" fontId="4" fillId="5" borderId="21" xfId="0" applyNumberFormat="1" applyFont="1" applyFill="1" applyBorder="1" applyAlignment="1">
      <alignment horizontal="center" vertical="center" wrapText="1"/>
    </xf>
    <xf numFmtId="168" fontId="4" fillId="61" borderId="21" xfId="0" applyNumberFormat="1" applyFont="1" applyFill="1" applyBorder="1" applyAlignment="1">
      <alignment horizontal="center" vertical="center" wrapText="1"/>
    </xf>
    <xf numFmtId="168" fontId="4" fillId="4" borderId="21" xfId="0" applyNumberFormat="1" applyFont="1" applyFill="1" applyBorder="1" applyAlignment="1">
      <alignment horizontal="center" vertical="center" wrapText="1"/>
    </xf>
    <xf numFmtId="168" fontId="4" fillId="61" borderId="22" xfId="0" applyNumberFormat="1" applyFont="1" applyFill="1" applyBorder="1" applyAlignment="1">
      <alignment horizontal="center" vertical="center" wrapText="1"/>
    </xf>
    <xf numFmtId="168" fontId="4" fillId="4" borderId="22" xfId="0" applyNumberFormat="1" applyFont="1" applyFill="1" applyBorder="1" applyAlignment="1">
      <alignment horizontal="center" vertical="center" wrapText="1"/>
    </xf>
    <xf numFmtId="9" fontId="4" fillId="5" borderId="22" xfId="0" applyNumberFormat="1" applyFont="1" applyFill="1" applyBorder="1" applyAlignment="1">
      <alignment horizontal="center" vertical="center" wrapText="1"/>
    </xf>
    <xf numFmtId="166" fontId="9" fillId="0" borderId="21" xfId="3" applyFont="1" applyFill="1" applyBorder="1" applyAlignment="1">
      <alignment horizontal="justify" vertical="center" wrapText="1"/>
    </xf>
    <xf numFmtId="166" fontId="9" fillId="0" borderId="22" xfId="3" applyFont="1" applyFill="1" applyBorder="1" applyAlignment="1">
      <alignment horizontal="justify" vertical="center" wrapText="1"/>
    </xf>
    <xf numFmtId="166" fontId="9" fillId="0" borderId="21" xfId="3" applyFont="1" applyFill="1" applyBorder="1" applyAlignment="1">
      <alignment horizontal="center" vertical="center" wrapText="1"/>
    </xf>
    <xf numFmtId="166" fontId="9" fillId="0" borderId="22" xfId="3" applyFont="1" applyFill="1" applyBorder="1" applyAlignment="1">
      <alignment horizontal="center" vertical="center" wrapText="1"/>
    </xf>
    <xf numFmtId="0" fontId="9" fillId="0" borderId="21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36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39" customWidth="1"/>
    <col min="7" max="7" width="30.7109375" style="8" customWidth="1"/>
    <col min="8" max="8" width="30.7109375" style="40" customWidth="1"/>
    <col min="9" max="9" width="30.7109375" style="28" customWidth="1"/>
    <col min="10" max="10" width="30.7109375" style="40" customWidth="1"/>
    <col min="11" max="14" width="15.7109375" style="8" customWidth="1"/>
    <col min="15" max="15" width="15.7109375" style="12" customWidth="1"/>
    <col min="16" max="17" width="60.7109375" style="29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35" s="9" customFormat="1" ht="20.25" customHeight="1">
      <c r="A1" s="13"/>
      <c r="B1" s="59" t="s">
        <v>0</v>
      </c>
      <c r="C1" s="59"/>
      <c r="D1" s="59"/>
      <c r="E1" s="59"/>
      <c r="F1" s="60"/>
      <c r="G1" s="61" t="s">
        <v>1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3"/>
      <c r="AE1" s="70" t="s">
        <v>32</v>
      </c>
      <c r="AF1" s="71"/>
      <c r="AG1" s="71"/>
      <c r="AH1" s="71"/>
      <c r="AI1" s="72"/>
    </row>
    <row r="2" spans="1:35" s="9" customFormat="1">
      <c r="A2" s="14"/>
      <c r="B2" s="73" t="s">
        <v>2</v>
      </c>
      <c r="C2" s="73"/>
      <c r="D2" s="73"/>
      <c r="E2" s="73"/>
      <c r="F2" s="74"/>
      <c r="G2" s="6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6"/>
      <c r="AE2" s="75" t="s">
        <v>46</v>
      </c>
      <c r="AF2" s="76"/>
      <c r="AG2" s="76"/>
      <c r="AH2" s="76"/>
      <c r="AI2" s="77"/>
    </row>
    <row r="3" spans="1:35" s="9" customFormat="1">
      <c r="A3" s="14"/>
      <c r="B3" s="73" t="s">
        <v>3</v>
      </c>
      <c r="C3" s="73"/>
      <c r="D3" s="73"/>
      <c r="E3" s="73"/>
      <c r="F3" s="74"/>
      <c r="G3" s="64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6"/>
      <c r="AE3" s="75" t="s">
        <v>33</v>
      </c>
      <c r="AF3" s="76"/>
      <c r="AG3" s="76"/>
      <c r="AH3" s="76"/>
      <c r="AI3" s="77"/>
    </row>
    <row r="4" spans="1:35" s="9" customFormat="1" ht="16.5" thickBot="1">
      <c r="A4" s="15"/>
      <c r="B4" s="78" t="s">
        <v>4</v>
      </c>
      <c r="C4" s="78"/>
      <c r="D4" s="78"/>
      <c r="E4" s="78"/>
      <c r="F4" s="79"/>
      <c r="G4" s="67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9"/>
      <c r="AE4" s="80" t="s">
        <v>34</v>
      </c>
      <c r="AF4" s="81"/>
      <c r="AG4" s="81"/>
      <c r="AH4" s="81"/>
      <c r="AI4" s="82"/>
    </row>
    <row r="5" spans="1:35" s="9" customFormat="1" ht="16.5" thickBot="1">
      <c r="A5" s="16"/>
      <c r="B5" s="17"/>
      <c r="C5" s="17"/>
      <c r="D5" s="17"/>
      <c r="E5" s="36"/>
      <c r="F5" s="36"/>
      <c r="G5" s="34"/>
      <c r="H5" s="36"/>
      <c r="I5" s="34"/>
      <c r="J5" s="36"/>
      <c r="K5" s="34"/>
      <c r="L5" s="34"/>
      <c r="M5" s="34"/>
      <c r="N5" s="34"/>
      <c r="O5" s="18"/>
      <c r="P5" s="19"/>
      <c r="Q5" s="19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19"/>
      <c r="AF5" s="19"/>
      <c r="AG5" s="19"/>
      <c r="AH5" s="19"/>
      <c r="AI5" s="19"/>
    </row>
    <row r="6" spans="1:35" s="1" customFormat="1" ht="16.5" thickBot="1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5"/>
      <c r="U6" s="86" t="s">
        <v>6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8"/>
    </row>
    <row r="7" spans="1:35" s="9" customFormat="1">
      <c r="A7" s="7"/>
      <c r="B7" s="3"/>
      <c r="C7" s="3"/>
      <c r="D7" s="3"/>
      <c r="E7" s="37"/>
      <c r="F7" s="37"/>
      <c r="G7" s="3"/>
      <c r="H7" s="37"/>
      <c r="I7" s="3"/>
      <c r="J7" s="37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35" s="9" customFormat="1">
      <c r="A8" s="7"/>
      <c r="B8" s="89"/>
      <c r="C8" s="89"/>
      <c r="D8" s="89"/>
      <c r="E8" s="89"/>
      <c r="F8" s="37"/>
      <c r="G8" s="3"/>
      <c r="H8" s="37"/>
      <c r="I8" s="3"/>
      <c r="J8" s="37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35" s="20" customFormat="1" ht="39.75" customHeight="1">
      <c r="A9" s="90" t="s">
        <v>7</v>
      </c>
      <c r="B9" s="90" t="s">
        <v>8</v>
      </c>
      <c r="C9" s="90" t="s">
        <v>9</v>
      </c>
      <c r="D9" s="90" t="s">
        <v>10</v>
      </c>
      <c r="E9" s="90" t="s">
        <v>11</v>
      </c>
      <c r="F9" s="90" t="s">
        <v>12</v>
      </c>
      <c r="G9" s="90" t="s">
        <v>13</v>
      </c>
      <c r="H9" s="92" t="s">
        <v>14</v>
      </c>
      <c r="I9" s="90" t="s">
        <v>15</v>
      </c>
      <c r="J9" s="92" t="s">
        <v>16</v>
      </c>
      <c r="K9" s="91" t="s">
        <v>17</v>
      </c>
      <c r="L9" s="91"/>
      <c r="M9" s="91"/>
      <c r="N9" s="91"/>
      <c r="O9" s="94" t="s">
        <v>18</v>
      </c>
      <c r="P9" s="90" t="s">
        <v>19</v>
      </c>
      <c r="Q9" s="93" t="s">
        <v>20</v>
      </c>
      <c r="R9" s="90" t="s">
        <v>21</v>
      </c>
      <c r="S9" s="91" t="s">
        <v>22</v>
      </c>
      <c r="T9" s="91"/>
      <c r="U9" s="91"/>
      <c r="V9" s="91"/>
      <c r="W9" s="94" t="s">
        <v>18</v>
      </c>
      <c r="X9" s="90" t="s">
        <v>23</v>
      </c>
      <c r="Y9" s="91" t="s">
        <v>24</v>
      </c>
      <c r="Z9" s="91"/>
      <c r="AA9" s="91"/>
      <c r="AB9" s="91"/>
      <c r="AC9" s="91"/>
      <c r="AD9" s="91" t="s">
        <v>25</v>
      </c>
      <c r="AE9" s="91"/>
      <c r="AF9" s="91"/>
      <c r="AG9" s="91"/>
      <c r="AH9" s="91"/>
      <c r="AI9" s="92" t="s">
        <v>26</v>
      </c>
    </row>
    <row r="10" spans="1:35" s="22" customFormat="1" ht="34.5" customHeight="1">
      <c r="A10" s="90"/>
      <c r="B10" s="90"/>
      <c r="C10" s="90"/>
      <c r="D10" s="90"/>
      <c r="E10" s="90"/>
      <c r="F10" s="90"/>
      <c r="G10" s="90"/>
      <c r="H10" s="92"/>
      <c r="I10" s="90"/>
      <c r="J10" s="92"/>
      <c r="K10" s="33" t="s">
        <v>27</v>
      </c>
      <c r="L10" s="33" t="s">
        <v>28</v>
      </c>
      <c r="M10" s="33" t="s">
        <v>29</v>
      </c>
      <c r="N10" s="33" t="s">
        <v>30</v>
      </c>
      <c r="O10" s="94"/>
      <c r="P10" s="90"/>
      <c r="Q10" s="93"/>
      <c r="R10" s="90"/>
      <c r="S10" s="33" t="s">
        <v>27</v>
      </c>
      <c r="T10" s="33" t="s">
        <v>28</v>
      </c>
      <c r="U10" s="33" t="s">
        <v>29</v>
      </c>
      <c r="V10" s="33" t="s">
        <v>30</v>
      </c>
      <c r="W10" s="94"/>
      <c r="X10" s="90"/>
      <c r="Y10" s="33" t="s">
        <v>27</v>
      </c>
      <c r="Z10" s="33" t="s">
        <v>28</v>
      </c>
      <c r="AA10" s="33" t="s">
        <v>29</v>
      </c>
      <c r="AB10" s="33" t="s">
        <v>30</v>
      </c>
      <c r="AC10" s="35" t="s">
        <v>18</v>
      </c>
      <c r="AD10" s="33" t="s">
        <v>27</v>
      </c>
      <c r="AE10" s="33" t="s">
        <v>28</v>
      </c>
      <c r="AF10" s="33" t="s">
        <v>29</v>
      </c>
      <c r="AG10" s="33" t="s">
        <v>30</v>
      </c>
      <c r="AH10" s="21" t="s">
        <v>31</v>
      </c>
      <c r="AI10" s="92"/>
    </row>
    <row r="11" spans="1:35" ht="59.25" customHeight="1">
      <c r="A11" s="45" t="s">
        <v>47</v>
      </c>
      <c r="B11" s="41" t="s">
        <v>42</v>
      </c>
      <c r="C11" s="41" t="s">
        <v>35</v>
      </c>
      <c r="D11" s="53" t="s">
        <v>36</v>
      </c>
      <c r="E11" s="55" t="s">
        <v>44</v>
      </c>
      <c r="F11" s="55" t="s">
        <v>48</v>
      </c>
      <c r="G11" s="53" t="s">
        <v>53</v>
      </c>
      <c r="H11" s="55" t="s">
        <v>45</v>
      </c>
      <c r="I11" s="53"/>
      <c r="J11" s="55" t="s">
        <v>43</v>
      </c>
      <c r="K11" s="43">
        <v>0.22500000000000001</v>
      </c>
      <c r="L11" s="43">
        <v>0.22500000000000001</v>
      </c>
      <c r="M11" s="43">
        <v>0.22500000000000001</v>
      </c>
      <c r="N11" s="43">
        <v>0.22500000000000001</v>
      </c>
      <c r="O11" s="43">
        <f t="shared" ref="O11:O17" si="0">SUM(K11:N12)</f>
        <v>0.9</v>
      </c>
      <c r="P11" s="32" t="s">
        <v>40</v>
      </c>
      <c r="Q11" s="32" t="s">
        <v>40</v>
      </c>
      <c r="R11" s="31"/>
      <c r="S11" s="23"/>
      <c r="T11" s="23"/>
      <c r="U11" s="23"/>
      <c r="V11" s="23"/>
      <c r="W11" s="24" t="str">
        <f t="shared" ref="W11:W18" si="1">IF(AND(S11="",T11="",U11="",V11=""),"",IF(AND(T11="",U11="",V11=""),S11,IF(AND(U11="",V11=""),T11,IF(V11="",U11,V11))))</f>
        <v/>
      </c>
      <c r="X11" s="48"/>
      <c r="Y11" s="49"/>
      <c r="Z11" s="49"/>
      <c r="AA11" s="49"/>
      <c r="AB11" s="49"/>
      <c r="AC11" s="49"/>
      <c r="AD11" s="47"/>
      <c r="AE11" s="47"/>
      <c r="AF11" s="47"/>
      <c r="AG11" s="47"/>
      <c r="AH11" s="47"/>
      <c r="AI11" s="57"/>
    </row>
    <row r="12" spans="1:35" ht="59.25" customHeight="1">
      <c r="A12" s="46"/>
      <c r="B12" s="42"/>
      <c r="C12" s="42"/>
      <c r="D12" s="54"/>
      <c r="E12" s="56"/>
      <c r="F12" s="56"/>
      <c r="G12" s="54"/>
      <c r="H12" s="56"/>
      <c r="I12" s="54"/>
      <c r="J12" s="56"/>
      <c r="K12" s="44"/>
      <c r="L12" s="44"/>
      <c r="M12" s="44"/>
      <c r="N12" s="44"/>
      <c r="O12" s="44"/>
      <c r="P12" s="32" t="s">
        <v>41</v>
      </c>
      <c r="Q12" s="32" t="s">
        <v>41</v>
      </c>
      <c r="R12" s="31"/>
      <c r="S12" s="23"/>
      <c r="T12" s="23"/>
      <c r="U12" s="23"/>
      <c r="V12" s="23"/>
      <c r="W12" s="24" t="str">
        <f t="shared" si="1"/>
        <v/>
      </c>
      <c r="X12" s="50"/>
      <c r="Y12" s="51"/>
      <c r="Z12" s="51"/>
      <c r="AA12" s="51"/>
      <c r="AB12" s="51"/>
      <c r="AC12" s="51"/>
      <c r="AD12" s="52"/>
      <c r="AE12" s="52"/>
      <c r="AF12" s="52"/>
      <c r="AG12" s="52"/>
      <c r="AH12" s="52"/>
      <c r="AI12" s="58"/>
    </row>
    <row r="13" spans="1:35" ht="59.25" customHeight="1">
      <c r="A13" s="45" t="s">
        <v>47</v>
      </c>
      <c r="B13" s="41" t="s">
        <v>42</v>
      </c>
      <c r="C13" s="41" t="s">
        <v>35</v>
      </c>
      <c r="D13" s="53" t="s">
        <v>37</v>
      </c>
      <c r="E13" s="55" t="s">
        <v>44</v>
      </c>
      <c r="F13" s="55" t="s">
        <v>48</v>
      </c>
      <c r="G13" s="53" t="s">
        <v>54</v>
      </c>
      <c r="H13" s="55" t="s">
        <v>45</v>
      </c>
      <c r="I13" s="53"/>
      <c r="J13" s="55" t="s">
        <v>43</v>
      </c>
      <c r="K13" s="43">
        <v>0.25</v>
      </c>
      <c r="L13" s="43">
        <v>0.25</v>
      </c>
      <c r="M13" s="43">
        <v>0.25</v>
      </c>
      <c r="N13" s="43">
        <v>0.25</v>
      </c>
      <c r="O13" s="43">
        <f t="shared" si="0"/>
        <v>1</v>
      </c>
      <c r="P13" s="32" t="s">
        <v>55</v>
      </c>
      <c r="Q13" s="32" t="s">
        <v>55</v>
      </c>
      <c r="R13" s="31"/>
      <c r="S13" s="30"/>
      <c r="T13" s="30"/>
      <c r="U13" s="30"/>
      <c r="V13" s="30"/>
      <c r="W13" s="24" t="str">
        <f t="shared" si="1"/>
        <v/>
      </c>
      <c r="X13" s="48"/>
      <c r="Y13" s="49"/>
      <c r="Z13" s="49"/>
      <c r="AA13" s="49"/>
      <c r="AB13" s="49"/>
      <c r="AC13" s="49"/>
      <c r="AD13" s="47"/>
      <c r="AE13" s="47"/>
      <c r="AF13" s="47"/>
      <c r="AG13" s="47"/>
      <c r="AH13" s="47"/>
      <c r="AI13" s="57"/>
    </row>
    <row r="14" spans="1:35" ht="59.25" customHeight="1">
      <c r="A14" s="46"/>
      <c r="B14" s="42"/>
      <c r="C14" s="42"/>
      <c r="D14" s="54"/>
      <c r="E14" s="56"/>
      <c r="F14" s="56"/>
      <c r="G14" s="54"/>
      <c r="H14" s="56"/>
      <c r="I14" s="54"/>
      <c r="J14" s="56"/>
      <c r="K14" s="44"/>
      <c r="L14" s="44"/>
      <c r="M14" s="44"/>
      <c r="N14" s="44"/>
      <c r="O14" s="44"/>
      <c r="P14" s="32" t="s">
        <v>56</v>
      </c>
      <c r="Q14" s="32" t="s">
        <v>56</v>
      </c>
      <c r="R14" s="31"/>
      <c r="S14" s="23"/>
      <c r="T14" s="23"/>
      <c r="U14" s="23"/>
      <c r="V14" s="23"/>
      <c r="W14" s="24" t="str">
        <f t="shared" si="1"/>
        <v/>
      </c>
      <c r="X14" s="50"/>
      <c r="Y14" s="51"/>
      <c r="Z14" s="51"/>
      <c r="AA14" s="51"/>
      <c r="AB14" s="51"/>
      <c r="AC14" s="51"/>
      <c r="AD14" s="52"/>
      <c r="AE14" s="52"/>
      <c r="AF14" s="52"/>
      <c r="AG14" s="52"/>
      <c r="AH14" s="52"/>
      <c r="AI14" s="58"/>
    </row>
    <row r="15" spans="1:35" ht="59.25" customHeight="1">
      <c r="A15" s="45" t="s">
        <v>47</v>
      </c>
      <c r="B15" s="41" t="s">
        <v>42</v>
      </c>
      <c r="C15" s="41" t="s">
        <v>35</v>
      </c>
      <c r="D15" s="53" t="s">
        <v>38</v>
      </c>
      <c r="E15" s="55" t="s">
        <v>44</v>
      </c>
      <c r="F15" s="55" t="s">
        <v>48</v>
      </c>
      <c r="G15" s="53" t="s">
        <v>57</v>
      </c>
      <c r="H15" s="55" t="s">
        <v>45</v>
      </c>
      <c r="I15" s="53"/>
      <c r="J15" s="55" t="s">
        <v>43</v>
      </c>
      <c r="K15" s="43">
        <v>0.22500000000000001</v>
      </c>
      <c r="L15" s="43">
        <v>0.22500000000000001</v>
      </c>
      <c r="M15" s="43">
        <v>0.22500000000000001</v>
      </c>
      <c r="N15" s="43">
        <v>0.22500000000000001</v>
      </c>
      <c r="O15" s="43">
        <f t="shared" si="0"/>
        <v>0.9</v>
      </c>
      <c r="P15" s="32" t="s">
        <v>49</v>
      </c>
      <c r="Q15" s="32" t="s">
        <v>49</v>
      </c>
      <c r="R15" s="31"/>
      <c r="S15" s="30"/>
      <c r="T15" s="30"/>
      <c r="U15" s="30"/>
      <c r="V15" s="30"/>
      <c r="W15" s="24" t="str">
        <f t="shared" si="1"/>
        <v/>
      </c>
      <c r="X15" s="48"/>
      <c r="Y15" s="49"/>
      <c r="Z15" s="49"/>
      <c r="AA15" s="49"/>
      <c r="AB15" s="49"/>
      <c r="AC15" s="49"/>
      <c r="AD15" s="47"/>
      <c r="AE15" s="47"/>
      <c r="AF15" s="47"/>
      <c r="AG15" s="47"/>
      <c r="AH15" s="47"/>
      <c r="AI15" s="57"/>
    </row>
    <row r="16" spans="1:35" ht="59.25" customHeight="1">
      <c r="A16" s="46"/>
      <c r="B16" s="42"/>
      <c r="C16" s="42"/>
      <c r="D16" s="54"/>
      <c r="E16" s="56"/>
      <c r="F16" s="56"/>
      <c r="G16" s="54"/>
      <c r="H16" s="56"/>
      <c r="I16" s="54"/>
      <c r="J16" s="56"/>
      <c r="K16" s="44"/>
      <c r="L16" s="44"/>
      <c r="M16" s="44"/>
      <c r="N16" s="44"/>
      <c r="O16" s="44"/>
      <c r="P16" s="32" t="s">
        <v>50</v>
      </c>
      <c r="Q16" s="32" t="s">
        <v>50</v>
      </c>
      <c r="R16" s="31"/>
      <c r="S16" s="23"/>
      <c r="T16" s="23"/>
      <c r="U16" s="23"/>
      <c r="V16" s="23"/>
      <c r="W16" s="24" t="str">
        <f t="shared" si="1"/>
        <v/>
      </c>
      <c r="X16" s="50"/>
      <c r="Y16" s="51"/>
      <c r="Z16" s="51"/>
      <c r="AA16" s="51"/>
      <c r="AB16" s="51"/>
      <c r="AC16" s="51"/>
      <c r="AD16" s="52"/>
      <c r="AE16" s="52"/>
      <c r="AF16" s="52"/>
      <c r="AG16" s="52"/>
      <c r="AH16" s="52"/>
      <c r="AI16" s="58"/>
    </row>
    <row r="17" spans="1:35" ht="59.25" customHeight="1">
      <c r="A17" s="45" t="s">
        <v>47</v>
      </c>
      <c r="B17" s="41" t="s">
        <v>42</v>
      </c>
      <c r="C17" s="41" t="s">
        <v>35</v>
      </c>
      <c r="D17" s="53" t="s">
        <v>39</v>
      </c>
      <c r="E17" s="55" t="s">
        <v>44</v>
      </c>
      <c r="F17" s="55" t="s">
        <v>48</v>
      </c>
      <c r="G17" s="53" t="s">
        <v>58</v>
      </c>
      <c r="H17" s="55" t="s">
        <v>45</v>
      </c>
      <c r="I17" s="53"/>
      <c r="J17" s="55" t="s">
        <v>48</v>
      </c>
      <c r="K17" s="43">
        <v>0.22</v>
      </c>
      <c r="L17" s="43">
        <v>0.22</v>
      </c>
      <c r="M17" s="43">
        <v>0.22</v>
      </c>
      <c r="N17" s="43">
        <v>0.22</v>
      </c>
      <c r="O17" s="43">
        <f t="shared" si="0"/>
        <v>0.88</v>
      </c>
      <c r="P17" s="32" t="s">
        <v>51</v>
      </c>
      <c r="Q17" s="32" t="s">
        <v>51</v>
      </c>
      <c r="R17" s="31"/>
      <c r="S17" s="23"/>
      <c r="T17" s="23"/>
      <c r="U17" s="23"/>
      <c r="V17" s="23"/>
      <c r="W17" s="24" t="str">
        <f t="shared" si="1"/>
        <v/>
      </c>
      <c r="X17" s="48"/>
      <c r="Y17" s="49"/>
      <c r="Z17" s="49"/>
      <c r="AA17" s="49"/>
      <c r="AB17" s="49"/>
      <c r="AC17" s="49"/>
      <c r="AD17" s="47"/>
      <c r="AE17" s="47"/>
      <c r="AF17" s="47"/>
      <c r="AG17" s="47"/>
      <c r="AH17" s="47"/>
      <c r="AI17" s="57"/>
    </row>
    <row r="18" spans="1:35" ht="59.25" customHeight="1">
      <c r="A18" s="46"/>
      <c r="B18" s="42"/>
      <c r="C18" s="42"/>
      <c r="D18" s="54"/>
      <c r="E18" s="56"/>
      <c r="F18" s="56"/>
      <c r="G18" s="54"/>
      <c r="H18" s="56"/>
      <c r="I18" s="54"/>
      <c r="J18" s="56"/>
      <c r="K18" s="44"/>
      <c r="L18" s="44"/>
      <c r="M18" s="44"/>
      <c r="N18" s="44"/>
      <c r="O18" s="44"/>
      <c r="P18" s="32" t="s">
        <v>52</v>
      </c>
      <c r="Q18" s="32" t="s">
        <v>52</v>
      </c>
      <c r="R18" s="31"/>
      <c r="S18" s="30"/>
      <c r="T18" s="30"/>
      <c r="U18" s="30"/>
      <c r="V18" s="30"/>
      <c r="W18" s="24" t="str">
        <f t="shared" si="1"/>
        <v/>
      </c>
      <c r="X18" s="50"/>
      <c r="Y18" s="51"/>
      <c r="Z18" s="51"/>
      <c r="AA18" s="51"/>
      <c r="AB18" s="51"/>
      <c r="AC18" s="51"/>
      <c r="AD18" s="52"/>
      <c r="AE18" s="52"/>
      <c r="AF18" s="52"/>
      <c r="AG18" s="52"/>
      <c r="AH18" s="52"/>
      <c r="AI18" s="58"/>
    </row>
    <row r="19" spans="1:35">
      <c r="A19" s="27"/>
      <c r="B19" s="27"/>
      <c r="C19" s="25"/>
      <c r="D19" s="25"/>
      <c r="E19" s="38"/>
      <c r="F19" s="38"/>
      <c r="G19" s="25"/>
      <c r="H19" s="38"/>
      <c r="I19" s="25"/>
      <c r="J19" s="38"/>
      <c r="K19" s="25"/>
      <c r="L19" s="25"/>
      <c r="M19" s="25"/>
      <c r="N19" s="25"/>
      <c r="O19" s="25"/>
      <c r="P19" s="25"/>
      <c r="Q19" s="26"/>
    </row>
    <row r="20" spans="1:35">
      <c r="A20" s="27"/>
      <c r="B20" s="27"/>
      <c r="C20" s="25"/>
      <c r="D20" s="25"/>
      <c r="E20" s="38"/>
      <c r="F20" s="38"/>
      <c r="G20" s="25"/>
      <c r="H20" s="38"/>
      <c r="I20" s="25"/>
      <c r="J20" s="38"/>
      <c r="K20" s="25"/>
      <c r="L20" s="25"/>
      <c r="M20" s="25"/>
      <c r="N20" s="25"/>
      <c r="O20" s="25"/>
      <c r="P20" s="25"/>
      <c r="Q20" s="26"/>
    </row>
    <row r="21" spans="1:35">
      <c r="A21" s="27"/>
      <c r="B21" s="27"/>
      <c r="C21" s="25"/>
      <c r="D21" s="25"/>
      <c r="E21" s="38"/>
      <c r="F21" s="38"/>
      <c r="G21" s="25"/>
      <c r="H21" s="38"/>
      <c r="I21" s="25"/>
      <c r="J21" s="38"/>
      <c r="K21" s="25"/>
      <c r="L21" s="25"/>
      <c r="M21" s="25"/>
      <c r="N21" s="25"/>
      <c r="O21" s="25"/>
      <c r="P21" s="25"/>
      <c r="Q21" s="26"/>
    </row>
    <row r="22" spans="1:35">
      <c r="A22" s="27"/>
      <c r="B22" s="27"/>
      <c r="C22" s="25"/>
      <c r="D22" s="25"/>
      <c r="E22" s="38"/>
      <c r="F22" s="38"/>
      <c r="G22" s="25"/>
      <c r="H22" s="38"/>
      <c r="I22" s="25"/>
      <c r="J22" s="38"/>
      <c r="K22" s="25"/>
      <c r="L22" s="25"/>
      <c r="M22" s="25"/>
      <c r="N22" s="25"/>
      <c r="O22" s="25"/>
      <c r="P22" s="25"/>
      <c r="Q22" s="26"/>
    </row>
    <row r="23" spans="1:35">
      <c r="A23" s="27"/>
      <c r="B23" s="27"/>
      <c r="C23" s="25"/>
      <c r="D23" s="25"/>
      <c r="E23" s="38"/>
      <c r="F23" s="38"/>
      <c r="G23" s="25"/>
      <c r="H23" s="38"/>
      <c r="I23" s="25"/>
      <c r="J23" s="38"/>
      <c r="K23" s="25"/>
      <c r="L23" s="25"/>
      <c r="M23" s="25"/>
      <c r="N23" s="25"/>
      <c r="O23" s="25"/>
      <c r="P23" s="25"/>
      <c r="Q23" s="26"/>
    </row>
    <row r="24" spans="1:35">
      <c r="A24" s="27"/>
      <c r="B24" s="27"/>
      <c r="C24" s="25"/>
      <c r="D24" s="25"/>
      <c r="E24" s="38"/>
      <c r="F24" s="38"/>
      <c r="G24" s="25"/>
      <c r="H24" s="38"/>
      <c r="I24" s="25"/>
      <c r="J24" s="38"/>
      <c r="K24" s="25"/>
      <c r="L24" s="25"/>
      <c r="M24" s="25"/>
      <c r="N24" s="25"/>
      <c r="O24" s="25"/>
      <c r="P24" s="25"/>
      <c r="Q24" s="26"/>
    </row>
    <row r="25" spans="1:35">
      <c r="A25" s="27"/>
      <c r="B25" s="27"/>
      <c r="C25" s="25"/>
      <c r="D25" s="25"/>
      <c r="E25" s="38"/>
      <c r="F25" s="38"/>
      <c r="G25" s="25"/>
      <c r="H25" s="38"/>
      <c r="I25" s="25"/>
      <c r="J25" s="38"/>
      <c r="K25" s="25"/>
      <c r="L25" s="25"/>
      <c r="M25" s="25"/>
      <c r="N25" s="25"/>
      <c r="O25" s="25"/>
      <c r="P25" s="25"/>
      <c r="Q25" s="26"/>
    </row>
    <row r="26" spans="1:35">
      <c r="A26" s="27"/>
      <c r="B26" s="27"/>
      <c r="C26" s="25"/>
      <c r="D26" s="25"/>
      <c r="E26" s="38"/>
      <c r="F26" s="38"/>
      <c r="G26" s="25"/>
      <c r="H26" s="38"/>
      <c r="I26" s="25"/>
      <c r="J26" s="38"/>
      <c r="K26" s="25"/>
      <c r="L26" s="25"/>
      <c r="M26" s="25"/>
      <c r="N26" s="25"/>
      <c r="O26" s="25"/>
      <c r="P26" s="25"/>
      <c r="Q26" s="26"/>
    </row>
    <row r="27" spans="1:35">
      <c r="A27" s="27"/>
      <c r="B27" s="27"/>
      <c r="C27" s="25"/>
      <c r="D27" s="25"/>
      <c r="E27" s="38"/>
      <c r="F27" s="38"/>
      <c r="G27" s="25"/>
      <c r="H27" s="38"/>
      <c r="I27" s="25"/>
      <c r="J27" s="38"/>
      <c r="K27" s="25"/>
      <c r="L27" s="25"/>
      <c r="M27" s="25"/>
      <c r="N27" s="25"/>
      <c r="O27" s="25"/>
      <c r="P27" s="25"/>
      <c r="Q27" s="26"/>
    </row>
    <row r="28" spans="1:35">
      <c r="A28" s="27"/>
      <c r="B28" s="27"/>
      <c r="C28" s="25"/>
      <c r="D28" s="25"/>
      <c r="E28" s="38"/>
      <c r="F28" s="38"/>
      <c r="G28" s="25"/>
      <c r="H28" s="38"/>
      <c r="I28" s="25"/>
      <c r="J28" s="38"/>
      <c r="K28" s="25"/>
      <c r="L28" s="25"/>
      <c r="M28" s="25"/>
      <c r="N28" s="25"/>
      <c r="O28" s="25"/>
      <c r="P28" s="25"/>
      <c r="Q28" s="26"/>
    </row>
    <row r="29" spans="1:35">
      <c r="A29" s="27"/>
      <c r="B29" s="27"/>
      <c r="C29" s="25"/>
      <c r="D29" s="25"/>
      <c r="E29" s="38"/>
      <c r="F29" s="38"/>
      <c r="G29" s="25"/>
      <c r="H29" s="38"/>
      <c r="I29" s="25"/>
      <c r="J29" s="38"/>
      <c r="K29" s="25"/>
      <c r="L29" s="25"/>
      <c r="M29" s="25"/>
      <c r="N29" s="25"/>
      <c r="O29" s="25"/>
      <c r="P29" s="25"/>
      <c r="Q29" s="26"/>
    </row>
    <row r="30" spans="1:35">
      <c r="A30" s="27"/>
      <c r="B30" s="27"/>
      <c r="C30" s="25"/>
      <c r="D30" s="25"/>
      <c r="E30" s="38"/>
      <c r="F30" s="38"/>
      <c r="G30" s="25"/>
      <c r="H30" s="38"/>
      <c r="I30" s="25"/>
      <c r="J30" s="38"/>
      <c r="K30" s="25"/>
      <c r="L30" s="25"/>
      <c r="M30" s="25"/>
      <c r="N30" s="25"/>
      <c r="O30" s="25"/>
      <c r="P30" s="25"/>
      <c r="Q30" s="26"/>
    </row>
    <row r="31" spans="1:35">
      <c r="A31" s="27"/>
      <c r="B31" s="27"/>
      <c r="C31" s="25"/>
      <c r="D31" s="25"/>
      <c r="E31" s="38"/>
      <c r="F31" s="38"/>
      <c r="G31" s="25"/>
      <c r="H31" s="38"/>
      <c r="I31" s="25"/>
      <c r="J31" s="38"/>
      <c r="K31" s="25"/>
      <c r="L31" s="25"/>
      <c r="M31" s="25"/>
      <c r="N31" s="25"/>
      <c r="O31" s="25"/>
      <c r="P31" s="25"/>
      <c r="Q31" s="26"/>
    </row>
    <row r="32" spans="1:35">
      <c r="A32" s="27"/>
      <c r="B32" s="27"/>
      <c r="C32" s="25"/>
      <c r="D32" s="25"/>
      <c r="E32" s="38"/>
      <c r="F32" s="38"/>
      <c r="G32" s="25"/>
      <c r="H32" s="38"/>
      <c r="I32" s="25"/>
      <c r="J32" s="38"/>
      <c r="K32" s="25"/>
      <c r="L32" s="25"/>
      <c r="M32" s="25"/>
      <c r="N32" s="25"/>
      <c r="O32" s="25"/>
      <c r="P32" s="25"/>
      <c r="Q32" s="26"/>
    </row>
    <row r="33" spans="1:17">
      <c r="A33" s="27"/>
      <c r="B33" s="27"/>
      <c r="C33" s="25"/>
      <c r="D33" s="25"/>
      <c r="E33" s="38"/>
      <c r="F33" s="38"/>
      <c r="G33" s="25"/>
      <c r="H33" s="38"/>
      <c r="I33" s="25"/>
      <c r="J33" s="38"/>
      <c r="K33" s="25"/>
      <c r="L33" s="25"/>
      <c r="M33" s="25"/>
      <c r="N33" s="25"/>
      <c r="O33" s="25"/>
      <c r="P33" s="25"/>
      <c r="Q33" s="26"/>
    </row>
    <row r="34" spans="1:17">
      <c r="A34" s="27"/>
      <c r="B34" s="27"/>
      <c r="C34" s="25"/>
      <c r="D34" s="25"/>
      <c r="E34" s="38"/>
      <c r="F34" s="38"/>
      <c r="G34" s="25"/>
      <c r="H34" s="38"/>
      <c r="I34" s="25"/>
      <c r="J34" s="38"/>
      <c r="K34" s="25"/>
      <c r="L34" s="25"/>
      <c r="M34" s="25"/>
      <c r="N34" s="25"/>
      <c r="O34" s="25"/>
      <c r="P34" s="25"/>
      <c r="Q34" s="26"/>
    </row>
    <row r="35" spans="1:17">
      <c r="A35" s="27"/>
      <c r="B35" s="27"/>
      <c r="C35" s="25"/>
      <c r="D35" s="25"/>
      <c r="E35" s="38"/>
      <c r="F35" s="38"/>
      <c r="G35" s="25"/>
      <c r="H35" s="38"/>
      <c r="I35" s="25"/>
      <c r="J35" s="38"/>
      <c r="K35" s="25"/>
      <c r="L35" s="25"/>
      <c r="M35" s="25"/>
      <c r="N35" s="25"/>
      <c r="O35" s="25"/>
      <c r="P35" s="25"/>
      <c r="Q35" s="26"/>
    </row>
    <row r="36" spans="1:17">
      <c r="A36" s="27"/>
      <c r="B36" s="27"/>
      <c r="C36" s="25"/>
      <c r="D36" s="25"/>
      <c r="E36" s="38"/>
      <c r="F36" s="38"/>
      <c r="G36" s="25"/>
      <c r="H36" s="38"/>
      <c r="I36" s="25"/>
      <c r="J36" s="38"/>
      <c r="K36" s="25"/>
      <c r="L36" s="25"/>
      <c r="M36" s="25"/>
      <c r="N36" s="25"/>
      <c r="O36" s="25"/>
      <c r="P36" s="25"/>
      <c r="Q36" s="26"/>
    </row>
  </sheetData>
  <autoFilter ref="A9:AI18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141">
    <mergeCell ref="AC17:AC18"/>
    <mergeCell ref="AD17:AD18"/>
    <mergeCell ref="N17:N18"/>
    <mergeCell ref="O17:O18"/>
    <mergeCell ref="X17:X18"/>
    <mergeCell ref="Y17:Y18"/>
    <mergeCell ref="H17:H18"/>
    <mergeCell ref="I17:I18"/>
    <mergeCell ref="J17:J18"/>
    <mergeCell ref="K17:K18"/>
    <mergeCell ref="AE17:AE18"/>
    <mergeCell ref="AF17:AF18"/>
    <mergeCell ref="AG17:AG18"/>
    <mergeCell ref="AH17:AH18"/>
    <mergeCell ref="AI17:AI18"/>
    <mergeCell ref="Z17:Z18"/>
    <mergeCell ref="AA17:AA18"/>
    <mergeCell ref="AB17:AB18"/>
    <mergeCell ref="C17:C18"/>
    <mergeCell ref="D17:D18"/>
    <mergeCell ref="E17:E18"/>
    <mergeCell ref="F17:F18"/>
    <mergeCell ref="G17:G18"/>
    <mergeCell ref="L17:L18"/>
    <mergeCell ref="M17:M18"/>
    <mergeCell ref="AI15:AI16"/>
    <mergeCell ref="AH11:AH12"/>
    <mergeCell ref="AI11:AI12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X11:X12"/>
    <mergeCell ref="Y11:Y12"/>
    <mergeCell ref="Z11:Z12"/>
    <mergeCell ref="AA11:AA12"/>
    <mergeCell ref="AB11:AB12"/>
    <mergeCell ref="G11:G12"/>
    <mergeCell ref="H11:H12"/>
    <mergeCell ref="AF11:AF12"/>
    <mergeCell ref="AG11:AG12"/>
    <mergeCell ref="AD11:AD12"/>
    <mergeCell ref="AE11:AE12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A11:A12"/>
    <mergeCell ref="B11:B12"/>
    <mergeCell ref="C11:C12"/>
    <mergeCell ref="D11:D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E11:E12"/>
    <mergeCell ref="F11:F12"/>
    <mergeCell ref="L11:L12"/>
    <mergeCell ref="I11:I12"/>
    <mergeCell ref="J11:J12"/>
    <mergeCell ref="K11:K12"/>
    <mergeCell ref="M11:M12"/>
    <mergeCell ref="N11:N12"/>
    <mergeCell ref="O11:O12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C15:C16"/>
    <mergeCell ref="D15:D16"/>
    <mergeCell ref="A17:A18"/>
    <mergeCell ref="B17:B18"/>
    <mergeCell ref="A15:A16"/>
    <mergeCell ref="B15:B16"/>
    <mergeCell ref="AC11:AC12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2023-01-31T23:14:27Z</dcterms:modified>
</cp:coreProperties>
</file>